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am's Folder\University Council\Executive Committee\2020-2021\09162020\"/>
    </mc:Choice>
  </mc:AlternateContent>
  <xr:revisionPtr revIDLastSave="0" documentId="13_ncr:1_{0C985793-B5CD-463C-B4D6-45655D5177A8}" xr6:coauthVersionLast="45" xr6:coauthVersionMax="45" xr10:uidLastSave="{00000000-0000-0000-0000-000000000000}"/>
  <bookViews>
    <workbookView xWindow="1950" yWindow="600" windowWidth="25800" windowHeight="21000" xr2:uid="{F08A8BAF-6D6D-47BC-B1C1-8C146904BB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" l="1"/>
  <c r="F33" i="1" s="1"/>
  <c r="F32" i="1"/>
  <c r="G32" i="1"/>
  <c r="G31" i="1"/>
  <c r="G33" i="1" s="1"/>
  <c r="C32" i="1" l="1"/>
  <c r="C31" i="1"/>
  <c r="C33" i="1" s="1"/>
  <c r="D32" i="1" l="1"/>
  <c r="E32" i="1" l="1"/>
  <c r="E31" i="1"/>
  <c r="E33" i="1" s="1"/>
  <c r="D31" i="1"/>
  <c r="D33" i="1" s="1"/>
</calcChain>
</file>

<file path=xl/sharedStrings.xml><?xml version="1.0" encoding="utf-8"?>
<sst xmlns="http://schemas.openxmlformats.org/spreadsheetml/2006/main" count="193" uniqueCount="42">
  <si>
    <t>Executive Committee Member</t>
  </si>
  <si>
    <t>Proposal B.1.a.</t>
  </si>
  <si>
    <t>Proposal B.1.b.</t>
  </si>
  <si>
    <t>Asim Ahmed</t>
  </si>
  <si>
    <t>Barbara Biesecker</t>
  </si>
  <si>
    <t>Abigail Borron</t>
  </si>
  <si>
    <t>Wayde Brown</t>
  </si>
  <si>
    <t>Kevin Burke</t>
  </si>
  <si>
    <t>Miguel Cabrera</t>
  </si>
  <si>
    <t>Jim Carson</t>
  </si>
  <si>
    <t>Stephan Durham</t>
  </si>
  <si>
    <t>Victoria Hasko</t>
  </si>
  <si>
    <t>Savannah Hembree</t>
  </si>
  <si>
    <t>Keith Herist</t>
  </si>
  <si>
    <t>Itai Himelboim</t>
  </si>
  <si>
    <t>Steven Holladay</t>
  </si>
  <si>
    <t>Jack Hu</t>
  </si>
  <si>
    <t>Shayla Lee</t>
  </si>
  <si>
    <t>Fiona Liken</t>
  </si>
  <si>
    <t>Milton Masciadri</t>
  </si>
  <si>
    <t>Shari Miller</t>
  </si>
  <si>
    <t>Luke Naeher</t>
  </si>
  <si>
    <t>Nate Nibbelink</t>
  </si>
  <si>
    <t>Kerry Oliver</t>
  </si>
  <si>
    <t>Nina Santus</t>
  </si>
  <si>
    <t>David Shipley</t>
  </si>
  <si>
    <t>Pamela Turner</t>
  </si>
  <si>
    <t>Janet Westpheling</t>
  </si>
  <si>
    <t>Teena Wilhelm</t>
  </si>
  <si>
    <t xml:space="preserve"> </t>
  </si>
  <si>
    <t>In Attendance</t>
  </si>
  <si>
    <t>Yes</t>
  </si>
  <si>
    <t>No</t>
  </si>
  <si>
    <t>Abstain</t>
  </si>
  <si>
    <t>X</t>
  </si>
  <si>
    <r>
      <t xml:space="preserve">Amy Rosemond </t>
    </r>
    <r>
      <rPr>
        <i/>
        <sz val="11"/>
        <color theme="1"/>
        <rFont val="Calibri"/>
        <family val="2"/>
        <scheme val="minor"/>
      </rPr>
      <t>(Absent)</t>
    </r>
    <r>
      <rPr>
        <sz val="11"/>
        <color theme="1"/>
        <rFont val="Calibri"/>
        <family val="2"/>
        <scheme val="minor"/>
      </rPr>
      <t xml:space="preserve">
(Substitute: Alan Covich)</t>
    </r>
  </si>
  <si>
    <t>Absent</t>
  </si>
  <si>
    <t>Minutes</t>
  </si>
  <si>
    <t>y</t>
  </si>
  <si>
    <t>a</t>
  </si>
  <si>
    <t>Ad Hoc Vote 1</t>
  </si>
  <si>
    <t>Ad Hoc Vote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</si>
</sst>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0" fillId="0" borderId="0" xfId="0" applyAlignment="1">
      <alignment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2AD3-3F62-4998-A4C0-73A4281BF591}">
  <dimension ref="A1:G33"/>
  <sheetViews>
    <sheetView tabSelected="1" zoomScale="170" zoomScaleNormal="170" workbookViewId="0">
      <selection activeCell="H20" sqref="H20"/>
    </sheetView>
  </sheetViews>
  <sheetFormatPr defaultRowHeight="15" x14ac:dyDescent="0.25"/>
  <cols>
    <col min="1" max="1" width="34.42578125" customWidth="1"/>
    <col min="2" max="2" width="16.5703125" customWidth="1"/>
    <col min="3" max="3" width="11.85546875" customWidth="1"/>
    <col min="4" max="4" width="19.28515625" customWidth="1"/>
    <col min="5" max="5" width="19" customWidth="1"/>
    <col min="6" max="7" width="13.42578125" bestFit="1" customWidth="1"/>
  </cols>
  <sheetData>
    <row r="1" spans="1:7" x14ac:dyDescent="0.25">
      <c r="A1" s="1" t="s">
        <v>0</v>
      </c>
      <c r="B1" s="5" t="s">
        <v>30</v>
      </c>
      <c r="C1" s="5" t="s">
        <v>37</v>
      </c>
      <c r="D1" s="5" t="s">
        <v>1</v>
      </c>
      <c r="E1" s="5" t="s">
        <v>2</v>
      </c>
      <c r="F1" s="5" t="s">
        <v>40</v>
      </c>
      <c r="G1" s="5" t="s">
        <v>41</v>
      </c>
    </row>
    <row r="2" spans="1:7" x14ac:dyDescent="0.25">
      <c r="A2" t="s">
        <v>3</v>
      </c>
      <c r="B2" s="2" t="s">
        <v>34</v>
      </c>
      <c r="C2" s="2" t="s">
        <v>38</v>
      </c>
      <c r="D2" s="2" t="s">
        <v>38</v>
      </c>
      <c r="E2" s="2" t="s">
        <v>39</v>
      </c>
      <c r="F2" s="2" t="s">
        <v>38</v>
      </c>
      <c r="G2" s="2" t="s">
        <v>38</v>
      </c>
    </row>
    <row r="3" spans="1:7" x14ac:dyDescent="0.25">
      <c r="A3" t="s">
        <v>4</v>
      </c>
      <c r="B3" s="2" t="s">
        <v>34</v>
      </c>
      <c r="C3" s="2" t="s">
        <v>39</v>
      </c>
      <c r="D3" s="2" t="s">
        <v>38</v>
      </c>
      <c r="E3" s="2" t="s">
        <v>38</v>
      </c>
      <c r="F3" s="2" t="s">
        <v>38</v>
      </c>
      <c r="G3" s="2" t="s">
        <v>38</v>
      </c>
    </row>
    <row r="4" spans="1:7" x14ac:dyDescent="0.25">
      <c r="A4" t="s">
        <v>5</v>
      </c>
      <c r="B4" s="2" t="s">
        <v>34</v>
      </c>
      <c r="C4" s="2" t="s">
        <v>38</v>
      </c>
      <c r="D4" s="2" t="s">
        <v>38</v>
      </c>
      <c r="E4" s="2" t="s">
        <v>38</v>
      </c>
      <c r="F4" s="2" t="s">
        <v>38</v>
      </c>
      <c r="G4" s="2" t="s">
        <v>38</v>
      </c>
    </row>
    <row r="5" spans="1:7" x14ac:dyDescent="0.25">
      <c r="A5" t="s">
        <v>6</v>
      </c>
      <c r="B5" s="2" t="s">
        <v>34</v>
      </c>
      <c r="C5" s="2" t="s">
        <v>39</v>
      </c>
      <c r="D5" s="2" t="s">
        <v>38</v>
      </c>
      <c r="E5" s="2" t="s">
        <v>38</v>
      </c>
      <c r="F5" s="2" t="s">
        <v>38</v>
      </c>
      <c r="G5" s="2" t="s">
        <v>38</v>
      </c>
    </row>
    <row r="6" spans="1:7" x14ac:dyDescent="0.25">
      <c r="A6" t="s">
        <v>7</v>
      </c>
      <c r="B6" s="2" t="s">
        <v>34</v>
      </c>
      <c r="C6" s="2" t="s">
        <v>38</v>
      </c>
      <c r="D6" s="2" t="s">
        <v>38</v>
      </c>
      <c r="E6" s="2" t="s">
        <v>38</v>
      </c>
      <c r="F6" s="2" t="s">
        <v>38</v>
      </c>
      <c r="G6" s="2" t="s">
        <v>38</v>
      </c>
    </row>
    <row r="7" spans="1:7" x14ac:dyDescent="0.25">
      <c r="A7" t="s">
        <v>8</v>
      </c>
      <c r="B7" s="2" t="s">
        <v>34</v>
      </c>
      <c r="C7" s="2" t="s">
        <v>38</v>
      </c>
      <c r="D7" s="2" t="s">
        <v>38</v>
      </c>
      <c r="E7" s="2" t="s">
        <v>38</v>
      </c>
      <c r="F7" s="2" t="s">
        <v>38</v>
      </c>
      <c r="G7" s="2" t="s">
        <v>38</v>
      </c>
    </row>
    <row r="8" spans="1:7" x14ac:dyDescent="0.25">
      <c r="A8" t="s">
        <v>9</v>
      </c>
      <c r="B8" s="2" t="s">
        <v>34</v>
      </c>
      <c r="C8" s="2" t="s">
        <v>38</v>
      </c>
      <c r="D8" s="2" t="s">
        <v>38</v>
      </c>
      <c r="E8" s="2" t="s">
        <v>38</v>
      </c>
      <c r="F8" s="2" t="s">
        <v>38</v>
      </c>
      <c r="G8" s="2" t="s">
        <v>38</v>
      </c>
    </row>
    <row r="9" spans="1:7" x14ac:dyDescent="0.25">
      <c r="A9" t="s">
        <v>10</v>
      </c>
      <c r="B9" s="2" t="s">
        <v>34</v>
      </c>
      <c r="C9" s="2" t="s">
        <v>38</v>
      </c>
      <c r="D9" s="2" t="s">
        <v>38</v>
      </c>
      <c r="E9" s="2" t="s">
        <v>38</v>
      </c>
      <c r="F9" s="2" t="s">
        <v>38</v>
      </c>
      <c r="G9" s="2" t="s">
        <v>38</v>
      </c>
    </row>
    <row r="10" spans="1:7" x14ac:dyDescent="0.25">
      <c r="A10" t="s">
        <v>11</v>
      </c>
      <c r="B10" s="2" t="s">
        <v>34</v>
      </c>
      <c r="C10" s="2" t="s">
        <v>38</v>
      </c>
      <c r="D10" s="2" t="s">
        <v>38</v>
      </c>
      <c r="E10" s="2" t="s">
        <v>38</v>
      </c>
      <c r="F10" s="2" t="s">
        <v>38</v>
      </c>
      <c r="G10" s="2" t="s">
        <v>38</v>
      </c>
    </row>
    <row r="11" spans="1:7" x14ac:dyDescent="0.25">
      <c r="A11" t="s">
        <v>12</v>
      </c>
      <c r="B11" s="2" t="s">
        <v>34</v>
      </c>
      <c r="C11" s="2" t="s">
        <v>39</v>
      </c>
      <c r="D11" s="2" t="s">
        <v>38</v>
      </c>
      <c r="E11" s="2" t="s">
        <v>38</v>
      </c>
      <c r="F11" s="2" t="s">
        <v>38</v>
      </c>
      <c r="G11" s="2" t="s">
        <v>38</v>
      </c>
    </row>
    <row r="12" spans="1:7" x14ac:dyDescent="0.25">
      <c r="A12" t="s">
        <v>13</v>
      </c>
      <c r="B12" s="2" t="s">
        <v>34</v>
      </c>
      <c r="C12" s="2" t="s">
        <v>38</v>
      </c>
      <c r="D12" s="2" t="s">
        <v>38</v>
      </c>
      <c r="E12" s="2" t="s">
        <v>38</v>
      </c>
      <c r="F12" s="2" t="s">
        <v>38</v>
      </c>
      <c r="G12" s="2" t="s">
        <v>38</v>
      </c>
    </row>
    <row r="13" spans="1:7" x14ac:dyDescent="0.25">
      <c r="A13" t="s">
        <v>14</v>
      </c>
      <c r="B13" s="2" t="s">
        <v>34</v>
      </c>
      <c r="C13" s="2" t="s">
        <v>38</v>
      </c>
      <c r="D13" s="2" t="s">
        <v>38</v>
      </c>
      <c r="E13" s="2" t="s">
        <v>38</v>
      </c>
      <c r="F13" s="2" t="s">
        <v>38</v>
      </c>
      <c r="G13" s="2" t="s">
        <v>38</v>
      </c>
    </row>
    <row r="14" spans="1:7" x14ac:dyDescent="0.25">
      <c r="A14" t="s">
        <v>15</v>
      </c>
      <c r="B14" s="2" t="s">
        <v>34</v>
      </c>
      <c r="C14" s="2" t="s">
        <v>38</v>
      </c>
      <c r="D14" s="2" t="s">
        <v>38</v>
      </c>
      <c r="E14" s="2" t="s">
        <v>38</v>
      </c>
      <c r="F14" s="2" t="s">
        <v>38</v>
      </c>
      <c r="G14" s="2" t="s">
        <v>38</v>
      </c>
    </row>
    <row r="15" spans="1:7" x14ac:dyDescent="0.25">
      <c r="A15" t="s">
        <v>16</v>
      </c>
      <c r="B15" s="2" t="s">
        <v>34</v>
      </c>
      <c r="C15" s="2" t="s">
        <v>38</v>
      </c>
      <c r="D15" s="2" t="s">
        <v>38</v>
      </c>
      <c r="E15" s="2" t="s">
        <v>38</v>
      </c>
      <c r="F15" s="2" t="s">
        <v>38</v>
      </c>
      <c r="G15" s="2" t="s">
        <v>38</v>
      </c>
    </row>
    <row r="16" spans="1:7" x14ac:dyDescent="0.25">
      <c r="A16" t="s">
        <v>17</v>
      </c>
      <c r="B16" s="2" t="s">
        <v>34</v>
      </c>
      <c r="C16" s="2" t="s">
        <v>39</v>
      </c>
      <c r="D16" s="2" t="s">
        <v>38</v>
      </c>
      <c r="E16" s="2" t="s">
        <v>38</v>
      </c>
      <c r="F16" s="2" t="s">
        <v>38</v>
      </c>
      <c r="G16" s="2" t="s">
        <v>38</v>
      </c>
    </row>
    <row r="17" spans="1:7" x14ac:dyDescent="0.25">
      <c r="A17" t="s">
        <v>18</v>
      </c>
      <c r="B17" s="2" t="s">
        <v>34</v>
      </c>
      <c r="C17" s="2" t="s">
        <v>38</v>
      </c>
      <c r="D17" s="2" t="s">
        <v>39</v>
      </c>
      <c r="E17" s="2" t="s">
        <v>39</v>
      </c>
      <c r="F17" s="2" t="s">
        <v>39</v>
      </c>
      <c r="G17" s="2" t="s">
        <v>39</v>
      </c>
    </row>
    <row r="18" spans="1:7" x14ac:dyDescent="0.25">
      <c r="A18" t="s">
        <v>19</v>
      </c>
      <c r="B18" s="2" t="s">
        <v>34</v>
      </c>
      <c r="C18" s="2" t="s">
        <v>38</v>
      </c>
      <c r="D18" s="2" t="s">
        <v>38</v>
      </c>
      <c r="E18" s="2" t="s">
        <v>38</v>
      </c>
      <c r="F18" s="2" t="s">
        <v>38</v>
      </c>
      <c r="G18" s="2" t="s">
        <v>38</v>
      </c>
    </row>
    <row r="19" spans="1:7" x14ac:dyDescent="0.25">
      <c r="A19" t="s">
        <v>20</v>
      </c>
      <c r="B19" s="2" t="s">
        <v>36</v>
      </c>
      <c r="C19" s="2"/>
      <c r="D19" s="2" t="s">
        <v>29</v>
      </c>
      <c r="E19" s="2"/>
    </row>
    <row r="20" spans="1:7" x14ac:dyDescent="0.25">
      <c r="A20" t="s">
        <v>21</v>
      </c>
      <c r="B20" s="2" t="s">
        <v>34</v>
      </c>
      <c r="C20" s="2" t="s">
        <v>39</v>
      </c>
      <c r="D20" s="2" t="s">
        <v>38</v>
      </c>
      <c r="E20" s="2" t="s">
        <v>38</v>
      </c>
      <c r="F20" s="2" t="s">
        <v>38</v>
      </c>
      <c r="G20" s="2" t="s">
        <v>38</v>
      </c>
    </row>
    <row r="21" spans="1:7" x14ac:dyDescent="0.25">
      <c r="A21" t="s">
        <v>22</v>
      </c>
      <c r="B21" s="2" t="s">
        <v>34</v>
      </c>
      <c r="C21" s="2" t="s">
        <v>38</v>
      </c>
      <c r="D21" s="2" t="s">
        <v>38</v>
      </c>
      <c r="E21" s="2" t="s">
        <v>38</v>
      </c>
      <c r="F21" s="2" t="s">
        <v>38</v>
      </c>
      <c r="G21" s="2" t="s">
        <v>38</v>
      </c>
    </row>
    <row r="22" spans="1:7" x14ac:dyDescent="0.25">
      <c r="A22" t="s">
        <v>23</v>
      </c>
      <c r="B22" s="2" t="s">
        <v>34</v>
      </c>
      <c r="C22" s="2" t="s">
        <v>38</v>
      </c>
      <c r="D22" s="2" t="s">
        <v>38</v>
      </c>
      <c r="E22" s="2" t="s">
        <v>38</v>
      </c>
      <c r="F22" s="2" t="s">
        <v>38</v>
      </c>
      <c r="G22" s="2" t="s">
        <v>38</v>
      </c>
    </row>
    <row r="23" spans="1:7" ht="30" x14ac:dyDescent="0.25">
      <c r="A23" s="4" t="s">
        <v>35</v>
      </c>
      <c r="B23" s="2" t="s">
        <v>34</v>
      </c>
      <c r="C23" s="2"/>
      <c r="D23" s="2" t="s">
        <v>29</v>
      </c>
      <c r="E23" s="2"/>
      <c r="F23" s="2" t="s">
        <v>38</v>
      </c>
      <c r="G23" s="2" t="s">
        <v>38</v>
      </c>
    </row>
    <row r="24" spans="1:7" x14ac:dyDescent="0.25">
      <c r="A24" t="s">
        <v>24</v>
      </c>
      <c r="B24" s="2" t="s">
        <v>34</v>
      </c>
      <c r="C24" s="2" t="s">
        <v>38</v>
      </c>
      <c r="D24" s="2" t="s">
        <v>38</v>
      </c>
      <c r="E24" s="2" t="s">
        <v>38</v>
      </c>
      <c r="F24" s="2" t="s">
        <v>38</v>
      </c>
      <c r="G24" s="2" t="s">
        <v>38</v>
      </c>
    </row>
    <row r="25" spans="1:7" x14ac:dyDescent="0.25">
      <c r="A25" t="s">
        <v>25</v>
      </c>
      <c r="B25" s="2" t="s">
        <v>34</v>
      </c>
      <c r="C25" s="2" t="s">
        <v>38</v>
      </c>
      <c r="D25" s="2" t="s">
        <v>38</v>
      </c>
      <c r="E25" s="2" t="s">
        <v>38</v>
      </c>
      <c r="F25" s="2" t="s">
        <v>38</v>
      </c>
      <c r="G25" s="2" t="s">
        <v>38</v>
      </c>
    </row>
    <row r="26" spans="1:7" x14ac:dyDescent="0.25">
      <c r="A26" t="s">
        <v>26</v>
      </c>
      <c r="B26" s="2" t="s">
        <v>34</v>
      </c>
      <c r="C26" s="2" t="s">
        <v>39</v>
      </c>
      <c r="D26" s="2" t="s">
        <v>38</v>
      </c>
      <c r="E26" s="2" t="s">
        <v>38</v>
      </c>
      <c r="F26" s="2" t="s">
        <v>38</v>
      </c>
      <c r="G26" s="2" t="s">
        <v>38</v>
      </c>
    </row>
    <row r="27" spans="1:7" x14ac:dyDescent="0.25">
      <c r="A27" t="s">
        <v>27</v>
      </c>
      <c r="B27" s="2" t="s">
        <v>34</v>
      </c>
      <c r="C27" s="2" t="s">
        <v>39</v>
      </c>
      <c r="D27" s="2" t="s">
        <v>38</v>
      </c>
      <c r="E27" s="2" t="s">
        <v>38</v>
      </c>
      <c r="F27" s="2" t="s">
        <v>38</v>
      </c>
      <c r="G27" s="2" t="s">
        <v>38</v>
      </c>
    </row>
    <row r="28" spans="1:7" x14ac:dyDescent="0.25">
      <c r="A28" t="s">
        <v>28</v>
      </c>
      <c r="B28" s="2" t="s">
        <v>34</v>
      </c>
      <c r="C28" s="2" t="s">
        <v>38</v>
      </c>
      <c r="D28" s="2" t="s">
        <v>38</v>
      </c>
      <c r="E28" s="2" t="s">
        <v>38</v>
      </c>
      <c r="F28" s="2" t="s">
        <v>38</v>
      </c>
      <c r="G28" s="2" t="s">
        <v>38</v>
      </c>
    </row>
    <row r="29" spans="1:7" x14ac:dyDescent="0.25">
      <c r="D29" s="2"/>
      <c r="E29" s="2"/>
    </row>
    <row r="30" spans="1:7" x14ac:dyDescent="0.25">
      <c r="D30" s="2"/>
      <c r="E30" s="2"/>
    </row>
    <row r="31" spans="1:7" x14ac:dyDescent="0.25">
      <c r="B31" s="3" t="s">
        <v>31</v>
      </c>
      <c r="C31" s="3">
        <f>COUNTIF(C2:C28, "Y")</f>
        <v>18</v>
      </c>
      <c r="D31" s="3">
        <f>COUNTIF(D2:D28, "Y")</f>
        <v>24</v>
      </c>
      <c r="E31" s="3">
        <f>COUNTIF(E2:E28, "Y")</f>
        <v>23</v>
      </c>
      <c r="F31" s="3">
        <f>COUNTIF(F2:F29, "Y")</f>
        <v>25</v>
      </c>
      <c r="G31" s="3">
        <f t="shared" ref="G31" si="0">COUNTIF(G2:G28, "Y")</f>
        <v>25</v>
      </c>
    </row>
    <row r="32" spans="1:7" x14ac:dyDescent="0.25">
      <c r="B32" s="3" t="s">
        <v>32</v>
      </c>
      <c r="C32" s="3">
        <f>COUNTIF(C3:C30, "N")</f>
        <v>0</v>
      </c>
      <c r="D32" s="3">
        <f>COUNTIF(D2:D30, "N")</f>
        <v>0</v>
      </c>
      <c r="E32" s="3">
        <f>COUNTIF(E3:E30, "N")</f>
        <v>0</v>
      </c>
      <c r="F32" s="3">
        <f t="shared" ref="F32:G32" si="1">COUNTIF(F3:F30, "N")</f>
        <v>0</v>
      </c>
      <c r="G32" s="3">
        <f t="shared" si="1"/>
        <v>0</v>
      </c>
    </row>
    <row r="33" spans="2:7" x14ac:dyDescent="0.25">
      <c r="B33" s="3" t="s">
        <v>33</v>
      </c>
      <c r="C33" s="3">
        <f>COUNTIF(C2:C31, "A")</f>
        <v>7</v>
      </c>
      <c r="D33" s="3">
        <f>COUNTIF(D4:D31, "A")</f>
        <v>1</v>
      </c>
      <c r="E33" s="3">
        <f>COUNTIF(E2:E31, "A")</f>
        <v>2</v>
      </c>
      <c r="F33" s="3">
        <f t="shared" ref="F33:G33" si="2">COUNTIF(F2:F31, "A")</f>
        <v>1</v>
      </c>
      <c r="G33" s="3">
        <f t="shared" si="2"/>
        <v>1</v>
      </c>
    </row>
  </sheetData>
  <pageMargins left="0.7" right="0.7" top="0.75" bottom="0.75" header="0.3" footer="0.3"/>
  <pageSetup orientation="portrait" r:id="rId1"/>
  <ignoredErrors>
    <ignoredError sqref="D32:D33 F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Lawrence</dc:creator>
  <cp:lastModifiedBy>Adam Lawrence</cp:lastModifiedBy>
  <cp:lastPrinted>2020-09-17T14:52:31Z</cp:lastPrinted>
  <dcterms:created xsi:type="dcterms:W3CDTF">2020-09-10T18:07:19Z</dcterms:created>
  <dcterms:modified xsi:type="dcterms:W3CDTF">2020-09-28T18:22:13Z</dcterms:modified>
</cp:coreProperties>
</file>