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5-2026\11052025\"/>
    </mc:Choice>
  </mc:AlternateContent>
  <xr:revisionPtr revIDLastSave="0" documentId="13_ncr:1_{712EFA8D-3F54-4C2E-A280-953FD56BADE7}" xr6:coauthVersionLast="47" xr6:coauthVersionMax="47" xr10:uidLastSave="{00000000-0000-0000-0000-000000000000}"/>
  <bookViews>
    <workbookView xWindow="25800" yWindow="0" windowWidth="25800" windowHeight="21000" xr2:uid="{51811A40-6360-4687-8118-ACE22BC84333}"/>
  </bookViews>
  <sheets>
    <sheet name="November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J32" i="1"/>
  <c r="J33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<sst xmlns="http://schemas.openxmlformats.org/spreadsheetml/2006/main" count="648" uniqueCount="63">
  <si>
    <t>Scott Ainsworth</t>
  </si>
  <si>
    <t>Mumbi Anderson</t>
  </si>
  <si>
    <t>Benjamin Ayers</t>
  </si>
  <si>
    <t>Neil Bendle</t>
  </si>
  <si>
    <t>John Brocato</t>
  </si>
  <si>
    <t>Bob Capuozzo</t>
  </si>
  <si>
    <t>Nathan Chapman (absent)</t>
  </si>
  <si>
    <t>Michael Cotterell</t>
  </si>
  <si>
    <t>Laurel Dunn</t>
  </si>
  <si>
    <t>Lisa Fusillo</t>
  </si>
  <si>
    <t>Janette Hill</t>
  </si>
  <si>
    <t>Daniel Johnson</t>
  </si>
  <si>
    <t>Tom Jones</t>
  </si>
  <si>
    <t>Derrick Lemons</t>
  </si>
  <si>
    <t>Fiona Liken</t>
  </si>
  <si>
    <t>Kyser Lough</t>
  </si>
  <si>
    <t>Rebecca Mayo (absent)</t>
  </si>
  <si>
    <t>Amy Medlock</t>
  </si>
  <si>
    <t>Emerson Moon (absent)</t>
  </si>
  <si>
    <t>John Neely</t>
  </si>
  <si>
    <t>David Okech (absent)</t>
  </si>
  <si>
    <t>Jason Peake (absent)</t>
  </si>
  <si>
    <t>Jennifer Rice</t>
  </si>
  <si>
    <t>Susan Sanchez</t>
  </si>
  <si>
    <t>Esra Santesso</t>
  </si>
  <si>
    <t>Brian Seagraves</t>
  </si>
  <si>
    <t>Pamela Turner</t>
  </si>
  <si>
    <t>Charles Van Rees (absent)</t>
  </si>
  <si>
    <t>Executive Committee Member</t>
  </si>
  <si>
    <t>Minutes</t>
  </si>
  <si>
    <t>B.1a.</t>
  </si>
  <si>
    <t>B.1.b.</t>
  </si>
  <si>
    <t>B.1.c.</t>
  </si>
  <si>
    <t>B.1.d.</t>
  </si>
  <si>
    <t>B.1.e.</t>
  </si>
  <si>
    <t>B.1.f.</t>
  </si>
  <si>
    <t>B.1.g.</t>
  </si>
  <si>
    <t>B.1.h.</t>
  </si>
  <si>
    <t>B.2.a.</t>
  </si>
  <si>
    <t>B.3.a.</t>
  </si>
  <si>
    <t>B.3.b.</t>
  </si>
  <si>
    <t>B.3.c.1.</t>
  </si>
  <si>
    <t>B.3.c.2.</t>
  </si>
  <si>
    <t>B.3.c.3.</t>
  </si>
  <si>
    <t>B.3.c.4.</t>
  </si>
  <si>
    <t>B.3.c.5.</t>
  </si>
  <si>
    <t>B.3.c.6.</t>
  </si>
  <si>
    <t>B.3.c.7.</t>
  </si>
  <si>
    <t>B.3.c.8.</t>
  </si>
  <si>
    <t>B.3.c.9.</t>
  </si>
  <si>
    <t>B.3.c.10.</t>
  </si>
  <si>
    <t>B.3.c.11.</t>
  </si>
  <si>
    <t>B.3.c.12.</t>
  </si>
  <si>
    <t>B.3.c.13.</t>
  </si>
  <si>
    <t>B.3.c.14.</t>
  </si>
  <si>
    <t>B.3.c.15.</t>
  </si>
  <si>
    <t>Ad Hoc-Vote- Resolution</t>
  </si>
  <si>
    <t>Y</t>
  </si>
  <si>
    <t>N</t>
  </si>
  <si>
    <t xml:space="preserve"> </t>
  </si>
  <si>
    <t xml:space="preserve">Yes </t>
  </si>
  <si>
    <t xml:space="preserve">No </t>
  </si>
  <si>
    <t>Abstain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</si>
</sst>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0" fillId="2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FEE8-760A-4EC1-925F-21DF016C657D}">
  <dimension ref="A1:AC33"/>
  <sheetViews>
    <sheetView tabSelected="1" topLeftCell="F1" workbookViewId="0">
      <selection activeCell="L45" sqref="L45"/>
    </sheetView>
  </sheetViews>
  <sheetFormatPr defaultRowHeight="15" x14ac:dyDescent="0.25"/>
  <cols>
    <col min="1" max="1" width="29" bestFit="1" customWidth="1"/>
    <col min="29" max="29" width="22.7109375" bestFit="1" customWidth="1"/>
  </cols>
  <sheetData>
    <row r="1" spans="1:29" s="2" customFormat="1" x14ac:dyDescent="0.2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4" t="s">
        <v>41</v>
      </c>
      <c r="O1" s="2" t="s">
        <v>42</v>
      </c>
      <c r="P1" s="2" t="s">
        <v>43</v>
      </c>
      <c r="Q1" s="2" t="s">
        <v>44</v>
      </c>
      <c r="R1" s="2" t="s">
        <v>45</v>
      </c>
      <c r="S1" s="2" t="s">
        <v>46</v>
      </c>
      <c r="T1" s="2" t="s">
        <v>47</v>
      </c>
      <c r="U1" s="2" t="s">
        <v>48</v>
      </c>
      <c r="V1" s="2" t="s">
        <v>49</v>
      </c>
      <c r="W1" s="2" t="s">
        <v>50</v>
      </c>
      <c r="X1" s="2" t="s">
        <v>51</v>
      </c>
      <c r="Y1" s="2" t="s">
        <v>52</v>
      </c>
      <c r="Z1" s="2" t="s">
        <v>53</v>
      </c>
      <c r="AA1" s="2" t="s">
        <v>54</v>
      </c>
      <c r="AB1" s="2" t="s">
        <v>55</v>
      </c>
      <c r="AC1" s="2" t="s">
        <v>56</v>
      </c>
    </row>
    <row r="2" spans="1:29" ht="15.75" x14ac:dyDescent="0.25">
      <c r="A2" s="1" t="s">
        <v>0</v>
      </c>
      <c r="B2" t="s">
        <v>57</v>
      </c>
      <c r="C2" t="s">
        <v>57</v>
      </c>
      <c r="D2" t="s">
        <v>57</v>
      </c>
      <c r="E2" t="s">
        <v>57</v>
      </c>
      <c r="F2" t="s">
        <v>57</v>
      </c>
      <c r="G2" t="s">
        <v>57</v>
      </c>
      <c r="H2" t="s">
        <v>57</v>
      </c>
      <c r="I2" t="s">
        <v>57</v>
      </c>
      <c r="J2" t="s">
        <v>57</v>
      </c>
      <c r="K2" t="s">
        <v>57</v>
      </c>
      <c r="L2" t="s">
        <v>57</v>
      </c>
      <c r="M2" t="s">
        <v>57</v>
      </c>
      <c r="N2" t="s">
        <v>57</v>
      </c>
      <c r="O2" t="s">
        <v>57</v>
      </c>
      <c r="P2" t="s">
        <v>57</v>
      </c>
      <c r="Q2" t="s">
        <v>57</v>
      </c>
      <c r="R2" t="s">
        <v>57</v>
      </c>
      <c r="S2" t="s">
        <v>57</v>
      </c>
      <c r="T2" t="s">
        <v>57</v>
      </c>
      <c r="U2" t="s">
        <v>57</v>
      </c>
      <c r="V2" t="s">
        <v>57</v>
      </c>
      <c r="W2" t="s">
        <v>57</v>
      </c>
      <c r="X2" t="s">
        <v>57</v>
      </c>
      <c r="Y2" t="s">
        <v>57</v>
      </c>
      <c r="Z2" t="s">
        <v>58</v>
      </c>
      <c r="AA2" t="s">
        <v>57</v>
      </c>
      <c r="AB2" t="s">
        <v>57</v>
      </c>
      <c r="AC2" t="s">
        <v>57</v>
      </c>
    </row>
    <row r="3" spans="1:29" ht="15.75" x14ac:dyDescent="0.25">
      <c r="A3" s="1" t="s">
        <v>1</v>
      </c>
      <c r="B3" t="s">
        <v>57</v>
      </c>
      <c r="C3" t="s">
        <v>57</v>
      </c>
      <c r="D3" t="s">
        <v>57</v>
      </c>
      <c r="E3" t="s">
        <v>57</v>
      </c>
      <c r="F3" t="s">
        <v>57</v>
      </c>
      <c r="G3" t="s">
        <v>57</v>
      </c>
      <c r="H3" t="s">
        <v>57</v>
      </c>
      <c r="I3" t="s">
        <v>57</v>
      </c>
      <c r="J3" t="s">
        <v>57</v>
      </c>
      <c r="K3" t="s">
        <v>57</v>
      </c>
      <c r="L3" t="s">
        <v>59</v>
      </c>
      <c r="M3" t="s">
        <v>59</v>
      </c>
      <c r="N3" t="s">
        <v>57</v>
      </c>
      <c r="O3" t="s">
        <v>57</v>
      </c>
      <c r="P3" t="s">
        <v>58</v>
      </c>
      <c r="Q3" t="s">
        <v>57</v>
      </c>
      <c r="R3" t="s">
        <v>58</v>
      </c>
      <c r="S3" t="s">
        <v>57</v>
      </c>
      <c r="T3" t="s">
        <v>57</v>
      </c>
      <c r="U3" t="s">
        <v>57</v>
      </c>
      <c r="V3" t="s">
        <v>58</v>
      </c>
      <c r="W3" t="s">
        <v>58</v>
      </c>
      <c r="X3" t="s">
        <v>57</v>
      </c>
      <c r="Y3" t="s">
        <v>58</v>
      </c>
      <c r="Z3" t="s">
        <v>58</v>
      </c>
      <c r="AA3" t="s">
        <v>58</v>
      </c>
      <c r="AB3" t="s">
        <v>58</v>
      </c>
      <c r="AC3" t="s">
        <v>57</v>
      </c>
    </row>
    <row r="4" spans="1:29" ht="15.75" x14ac:dyDescent="0.25">
      <c r="A4" s="1" t="s">
        <v>2</v>
      </c>
      <c r="B4" t="s">
        <v>57</v>
      </c>
      <c r="C4" t="s">
        <v>57</v>
      </c>
      <c r="D4" t="s">
        <v>57</v>
      </c>
      <c r="E4" t="s">
        <v>57</v>
      </c>
      <c r="F4" t="s">
        <v>57</v>
      </c>
      <c r="G4" t="s">
        <v>57</v>
      </c>
      <c r="H4" t="s">
        <v>57</v>
      </c>
      <c r="I4" t="s">
        <v>57</v>
      </c>
      <c r="J4" t="s">
        <v>57</v>
      </c>
      <c r="K4" t="s">
        <v>57</v>
      </c>
      <c r="L4" t="s">
        <v>57</v>
      </c>
      <c r="M4" t="s">
        <v>57</v>
      </c>
      <c r="N4" t="s">
        <v>57</v>
      </c>
      <c r="O4" t="s">
        <v>57</v>
      </c>
      <c r="P4" t="s">
        <v>57</v>
      </c>
      <c r="Q4" t="s">
        <v>57</v>
      </c>
      <c r="R4" t="s">
        <v>58</v>
      </c>
      <c r="S4" t="s">
        <v>57</v>
      </c>
      <c r="T4" t="s">
        <v>57</v>
      </c>
      <c r="U4" t="s">
        <v>57</v>
      </c>
      <c r="V4" t="s">
        <v>57</v>
      </c>
      <c r="W4" t="s">
        <v>58</v>
      </c>
      <c r="X4" t="s">
        <v>57</v>
      </c>
      <c r="Y4" t="s">
        <v>57</v>
      </c>
      <c r="Z4" t="s">
        <v>58</v>
      </c>
      <c r="AA4" t="s">
        <v>58</v>
      </c>
      <c r="AB4" t="s">
        <v>57</v>
      </c>
      <c r="AC4" t="s">
        <v>57</v>
      </c>
    </row>
    <row r="5" spans="1:29" ht="15.75" x14ac:dyDescent="0.25">
      <c r="A5" s="1" t="s">
        <v>3</v>
      </c>
      <c r="B5" t="s">
        <v>57</v>
      </c>
      <c r="C5" t="s">
        <v>57</v>
      </c>
      <c r="D5" t="s">
        <v>57</v>
      </c>
      <c r="E5" t="s">
        <v>57</v>
      </c>
      <c r="F5" t="s">
        <v>57</v>
      </c>
      <c r="G5" t="s">
        <v>57</v>
      </c>
      <c r="H5" t="s">
        <v>57</v>
      </c>
      <c r="I5" t="s">
        <v>57</v>
      </c>
      <c r="J5" t="s">
        <v>57</v>
      </c>
      <c r="K5" t="s">
        <v>57</v>
      </c>
      <c r="L5" t="s">
        <v>57</v>
      </c>
      <c r="M5" t="s">
        <v>57</v>
      </c>
      <c r="N5" t="s">
        <v>57</v>
      </c>
      <c r="O5" t="s">
        <v>57</v>
      </c>
      <c r="P5" t="s">
        <v>57</v>
      </c>
      <c r="Q5" t="s">
        <v>57</v>
      </c>
      <c r="R5" t="s">
        <v>58</v>
      </c>
      <c r="S5" t="s">
        <v>57</v>
      </c>
      <c r="T5" t="s">
        <v>57</v>
      </c>
      <c r="U5" t="s">
        <v>57</v>
      </c>
      <c r="V5" t="s">
        <v>57</v>
      </c>
      <c r="W5" t="s">
        <v>58</v>
      </c>
      <c r="X5" t="s">
        <v>57</v>
      </c>
      <c r="Y5" t="s">
        <v>57</v>
      </c>
      <c r="Z5" t="s">
        <v>58</v>
      </c>
      <c r="AA5" t="s">
        <v>58</v>
      </c>
      <c r="AB5" t="s">
        <v>58</v>
      </c>
      <c r="AC5" t="s">
        <v>57</v>
      </c>
    </row>
    <row r="6" spans="1:29" ht="15.75" x14ac:dyDescent="0.25">
      <c r="A6" s="1" t="s">
        <v>4</v>
      </c>
      <c r="B6" t="s">
        <v>57</v>
      </c>
      <c r="C6" t="s">
        <v>57</v>
      </c>
      <c r="D6" t="s">
        <v>57</v>
      </c>
      <c r="E6" t="s">
        <v>57</v>
      </c>
      <c r="F6" t="s">
        <v>57</v>
      </c>
      <c r="G6" t="s">
        <v>57</v>
      </c>
      <c r="H6" t="s">
        <v>57</v>
      </c>
      <c r="I6" t="s">
        <v>57</v>
      </c>
      <c r="J6" t="s">
        <v>57</v>
      </c>
      <c r="K6" t="s">
        <v>57</v>
      </c>
      <c r="L6" t="s">
        <v>57</v>
      </c>
      <c r="M6" t="s">
        <v>57</v>
      </c>
      <c r="N6" t="s">
        <v>57</v>
      </c>
      <c r="O6" t="s">
        <v>57</v>
      </c>
      <c r="P6" t="s">
        <v>57</v>
      </c>
      <c r="Q6" t="s">
        <v>57</v>
      </c>
      <c r="R6" t="s">
        <v>58</v>
      </c>
      <c r="S6" t="s">
        <v>57</v>
      </c>
      <c r="T6" t="s">
        <v>57</v>
      </c>
      <c r="U6" t="s">
        <v>57</v>
      </c>
      <c r="V6" t="s">
        <v>57</v>
      </c>
      <c r="W6" t="s">
        <v>57</v>
      </c>
      <c r="X6" t="s">
        <v>57</v>
      </c>
      <c r="Y6" t="s">
        <v>57</v>
      </c>
      <c r="Z6" t="s">
        <v>58</v>
      </c>
      <c r="AA6" t="s">
        <v>58</v>
      </c>
      <c r="AB6" t="s">
        <v>58</v>
      </c>
      <c r="AC6" t="s">
        <v>57</v>
      </c>
    </row>
    <row r="7" spans="1:29" ht="15.75" x14ac:dyDescent="0.25">
      <c r="A7" s="1" t="s">
        <v>5</v>
      </c>
      <c r="B7" t="s">
        <v>57</v>
      </c>
      <c r="C7" t="s">
        <v>57</v>
      </c>
      <c r="D7" t="s">
        <v>57</v>
      </c>
      <c r="E7" t="s">
        <v>57</v>
      </c>
      <c r="F7" t="s">
        <v>57</v>
      </c>
      <c r="G7" t="s">
        <v>57</v>
      </c>
      <c r="H7" t="s">
        <v>57</v>
      </c>
      <c r="I7" t="s">
        <v>57</v>
      </c>
      <c r="J7" t="s">
        <v>57</v>
      </c>
      <c r="K7" t="s">
        <v>58</v>
      </c>
      <c r="L7" t="s">
        <v>57</v>
      </c>
      <c r="M7" t="s">
        <v>57</v>
      </c>
      <c r="N7" t="s">
        <v>57</v>
      </c>
      <c r="O7" t="s">
        <v>57</v>
      </c>
      <c r="P7" t="s">
        <v>58</v>
      </c>
      <c r="Q7" t="s">
        <v>57</v>
      </c>
      <c r="R7" t="s">
        <v>58</v>
      </c>
      <c r="S7" t="s">
        <v>57</v>
      </c>
      <c r="T7" t="s">
        <v>58</v>
      </c>
      <c r="U7" t="s">
        <v>57</v>
      </c>
      <c r="V7" t="s">
        <v>58</v>
      </c>
      <c r="W7" t="s">
        <v>58</v>
      </c>
      <c r="X7" t="s">
        <v>57</v>
      </c>
      <c r="Y7" t="s">
        <v>57</v>
      </c>
      <c r="Z7" t="s">
        <v>58</v>
      </c>
      <c r="AA7" t="s">
        <v>58</v>
      </c>
      <c r="AB7" t="s">
        <v>58</v>
      </c>
      <c r="AC7" t="s">
        <v>57</v>
      </c>
    </row>
    <row r="8" spans="1:29" ht="15.75" x14ac:dyDescent="0.25">
      <c r="A8" s="1" t="s">
        <v>6</v>
      </c>
    </row>
    <row r="9" spans="1:29" ht="15.75" x14ac:dyDescent="0.25">
      <c r="A9" s="1" t="s">
        <v>7</v>
      </c>
      <c r="B9" t="s">
        <v>57</v>
      </c>
      <c r="C9" t="s">
        <v>57</v>
      </c>
      <c r="D9" t="s">
        <v>57</v>
      </c>
      <c r="E9" t="s">
        <v>57</v>
      </c>
      <c r="F9" t="s">
        <v>57</v>
      </c>
      <c r="G9" t="s">
        <v>57</v>
      </c>
      <c r="H9" t="s">
        <v>57</v>
      </c>
      <c r="I9" t="s">
        <v>57</v>
      </c>
      <c r="J9" t="s">
        <v>57</v>
      </c>
      <c r="K9" t="s">
        <v>57</v>
      </c>
      <c r="L9" t="s">
        <v>57</v>
      </c>
      <c r="M9" t="s">
        <v>57</v>
      </c>
      <c r="N9" t="s">
        <v>57</v>
      </c>
      <c r="O9" t="s">
        <v>57</v>
      </c>
      <c r="P9" t="s">
        <v>58</v>
      </c>
      <c r="Q9" t="s">
        <v>57</v>
      </c>
      <c r="R9" t="s">
        <v>58</v>
      </c>
      <c r="S9" t="s">
        <v>57</v>
      </c>
      <c r="T9" t="s">
        <v>58</v>
      </c>
      <c r="U9" t="s">
        <v>57</v>
      </c>
      <c r="V9" t="s">
        <v>58</v>
      </c>
      <c r="W9" t="s">
        <v>58</v>
      </c>
      <c r="X9" t="s">
        <v>57</v>
      </c>
      <c r="Y9" t="s">
        <v>57</v>
      </c>
      <c r="Z9" t="s">
        <v>58</v>
      </c>
      <c r="AA9" t="s">
        <v>58</v>
      </c>
      <c r="AB9" t="s">
        <v>58</v>
      </c>
      <c r="AC9" t="s">
        <v>57</v>
      </c>
    </row>
    <row r="10" spans="1:29" ht="15.75" x14ac:dyDescent="0.25">
      <c r="A10" s="1" t="s">
        <v>8</v>
      </c>
      <c r="B10" t="s">
        <v>57</v>
      </c>
      <c r="C10" t="s">
        <v>57</v>
      </c>
      <c r="D10" t="s">
        <v>57</v>
      </c>
      <c r="E10" t="s">
        <v>57</v>
      </c>
      <c r="F10" t="s">
        <v>57</v>
      </c>
      <c r="G10" t="s">
        <v>57</v>
      </c>
      <c r="H10" t="s">
        <v>57</v>
      </c>
      <c r="I10" t="s">
        <v>57</v>
      </c>
      <c r="J10" t="s">
        <v>57</v>
      </c>
      <c r="K10" t="s">
        <v>57</v>
      </c>
      <c r="L10" t="s">
        <v>57</v>
      </c>
      <c r="M10" t="s">
        <v>57</v>
      </c>
      <c r="N10" t="s">
        <v>57</v>
      </c>
      <c r="O10" t="s">
        <v>57</v>
      </c>
      <c r="P10" t="s">
        <v>57</v>
      </c>
      <c r="Q10" t="s">
        <v>57</v>
      </c>
      <c r="R10" t="s">
        <v>58</v>
      </c>
      <c r="S10" t="s">
        <v>57</v>
      </c>
      <c r="T10" t="s">
        <v>57</v>
      </c>
      <c r="U10" t="s">
        <v>57</v>
      </c>
      <c r="V10" t="s">
        <v>57</v>
      </c>
      <c r="W10" t="s">
        <v>58</v>
      </c>
      <c r="X10" t="s">
        <v>57</v>
      </c>
      <c r="Y10" t="s">
        <v>57</v>
      </c>
      <c r="Z10" t="s">
        <v>58</v>
      </c>
      <c r="AA10" t="s">
        <v>58</v>
      </c>
      <c r="AB10" t="s">
        <v>58</v>
      </c>
      <c r="AC10" t="s">
        <v>57</v>
      </c>
    </row>
    <row r="11" spans="1:29" ht="15.75" x14ac:dyDescent="0.25">
      <c r="A11" s="1" t="s">
        <v>9</v>
      </c>
      <c r="B11" t="s">
        <v>57</v>
      </c>
      <c r="C11" t="s">
        <v>57</v>
      </c>
      <c r="D11" t="s">
        <v>57</v>
      </c>
      <c r="E11" t="s">
        <v>57</v>
      </c>
      <c r="F11" t="s">
        <v>57</v>
      </c>
      <c r="G11" t="s">
        <v>57</v>
      </c>
      <c r="H11" t="s">
        <v>57</v>
      </c>
      <c r="I11" t="s">
        <v>57</v>
      </c>
      <c r="J11" t="s">
        <v>57</v>
      </c>
      <c r="K11" t="s">
        <v>57</v>
      </c>
      <c r="L11" t="s">
        <v>57</v>
      </c>
      <c r="M11" t="s">
        <v>57</v>
      </c>
      <c r="N11" t="s">
        <v>57</v>
      </c>
      <c r="O11" t="s">
        <v>57</v>
      </c>
      <c r="P11" t="s">
        <v>57</v>
      </c>
      <c r="Q11" t="s">
        <v>57</v>
      </c>
      <c r="R11" t="s">
        <v>58</v>
      </c>
      <c r="S11" t="s">
        <v>57</v>
      </c>
      <c r="T11" t="s">
        <v>57</v>
      </c>
      <c r="U11" t="s">
        <v>57</v>
      </c>
      <c r="V11" t="s">
        <v>57</v>
      </c>
      <c r="W11" t="s">
        <v>58</v>
      </c>
      <c r="X11" t="s">
        <v>57</v>
      </c>
      <c r="Y11" t="s">
        <v>57</v>
      </c>
      <c r="Z11" t="s">
        <v>58</v>
      </c>
      <c r="AA11" t="s">
        <v>58</v>
      </c>
      <c r="AB11" t="s">
        <v>58</v>
      </c>
      <c r="AC11" t="s">
        <v>57</v>
      </c>
    </row>
    <row r="12" spans="1:29" ht="15.75" x14ac:dyDescent="0.25">
      <c r="A12" s="1" t="s">
        <v>10</v>
      </c>
      <c r="B12" t="s">
        <v>59</v>
      </c>
      <c r="C12" t="s">
        <v>57</v>
      </c>
      <c r="D12" t="s">
        <v>57</v>
      </c>
      <c r="E12" t="s">
        <v>57</v>
      </c>
      <c r="F12" t="s">
        <v>57</v>
      </c>
      <c r="G12" t="s">
        <v>57</v>
      </c>
      <c r="H12" t="s">
        <v>57</v>
      </c>
      <c r="I12" t="s">
        <v>57</v>
      </c>
      <c r="J12" t="s">
        <v>57</v>
      </c>
      <c r="K12" t="s">
        <v>58</v>
      </c>
      <c r="L12" t="s">
        <v>57</v>
      </c>
      <c r="M12" t="s">
        <v>57</v>
      </c>
      <c r="N12" t="s">
        <v>57</v>
      </c>
      <c r="O12" t="s">
        <v>57</v>
      </c>
      <c r="P12" t="s">
        <v>58</v>
      </c>
      <c r="Q12" t="s">
        <v>57</v>
      </c>
      <c r="R12" t="s">
        <v>58</v>
      </c>
      <c r="S12" t="s">
        <v>57</v>
      </c>
      <c r="T12" t="s">
        <v>58</v>
      </c>
      <c r="U12" t="s">
        <v>57</v>
      </c>
      <c r="V12" t="s">
        <v>58</v>
      </c>
      <c r="W12" t="s">
        <v>58</v>
      </c>
      <c r="X12" t="s">
        <v>57</v>
      </c>
      <c r="Y12" t="s">
        <v>57</v>
      </c>
      <c r="Z12" t="s">
        <v>58</v>
      </c>
      <c r="AA12" t="s">
        <v>58</v>
      </c>
      <c r="AB12" t="s">
        <v>58</v>
      </c>
      <c r="AC12" t="s">
        <v>57</v>
      </c>
    </row>
    <row r="13" spans="1:29" ht="15.75" x14ac:dyDescent="0.25">
      <c r="A13" s="1" t="s">
        <v>11</v>
      </c>
      <c r="B13" t="s">
        <v>57</v>
      </c>
      <c r="C13" t="s">
        <v>57</v>
      </c>
      <c r="D13" t="s">
        <v>57</v>
      </c>
      <c r="E13" t="s">
        <v>57</v>
      </c>
      <c r="F13" t="s">
        <v>57</v>
      </c>
      <c r="G13" t="s">
        <v>57</v>
      </c>
      <c r="H13" t="s">
        <v>57</v>
      </c>
      <c r="I13" t="s">
        <v>57</v>
      </c>
      <c r="J13" t="s">
        <v>57</v>
      </c>
      <c r="K13" t="s">
        <v>57</v>
      </c>
      <c r="L13" t="s">
        <v>57</v>
      </c>
      <c r="M13" t="s">
        <v>57</v>
      </c>
      <c r="N13" t="s">
        <v>57</v>
      </c>
      <c r="O13" t="s">
        <v>57</v>
      </c>
      <c r="P13" t="s">
        <v>57</v>
      </c>
      <c r="Q13" t="s">
        <v>57</v>
      </c>
      <c r="R13" t="s">
        <v>58</v>
      </c>
      <c r="S13" t="s">
        <v>57</v>
      </c>
      <c r="T13" t="s">
        <v>57</v>
      </c>
      <c r="U13" t="s">
        <v>57</v>
      </c>
      <c r="V13" t="s">
        <v>57</v>
      </c>
      <c r="W13" t="s">
        <v>58</v>
      </c>
      <c r="X13" t="s">
        <v>57</v>
      </c>
      <c r="Y13" t="s">
        <v>57</v>
      </c>
      <c r="Z13" t="s">
        <v>58</v>
      </c>
      <c r="AA13" t="s">
        <v>58</v>
      </c>
      <c r="AB13" t="s">
        <v>57</v>
      </c>
      <c r="AC13" t="s">
        <v>57</v>
      </c>
    </row>
    <row r="14" spans="1:29" ht="15.75" x14ac:dyDescent="0.25">
      <c r="A14" s="1" t="s">
        <v>12</v>
      </c>
      <c r="B14" t="s">
        <v>57</v>
      </c>
      <c r="C14" t="s">
        <v>57</v>
      </c>
      <c r="D14" t="s">
        <v>57</v>
      </c>
      <c r="E14" t="s">
        <v>57</v>
      </c>
      <c r="F14" t="s">
        <v>57</v>
      </c>
      <c r="G14" t="s">
        <v>57</v>
      </c>
      <c r="H14" t="s">
        <v>57</v>
      </c>
      <c r="I14" t="s">
        <v>57</v>
      </c>
      <c r="J14" t="s">
        <v>57</v>
      </c>
      <c r="K14" t="s">
        <v>57</v>
      </c>
      <c r="L14" t="s">
        <v>57</v>
      </c>
      <c r="M14" t="s">
        <v>57</v>
      </c>
      <c r="N14" t="s">
        <v>57</v>
      </c>
      <c r="O14" t="s">
        <v>57</v>
      </c>
      <c r="P14" t="s">
        <v>57</v>
      </c>
      <c r="Q14" t="s">
        <v>57</v>
      </c>
      <c r="R14" t="s">
        <v>58</v>
      </c>
      <c r="S14" t="s">
        <v>57</v>
      </c>
      <c r="T14" t="s">
        <v>57</v>
      </c>
      <c r="U14" t="s">
        <v>57</v>
      </c>
      <c r="V14" t="s">
        <v>57</v>
      </c>
      <c r="W14" t="s">
        <v>58</v>
      </c>
      <c r="X14" t="s">
        <v>57</v>
      </c>
      <c r="Y14" t="s">
        <v>57</v>
      </c>
      <c r="Z14" t="s">
        <v>58</v>
      </c>
      <c r="AA14" t="s">
        <v>58</v>
      </c>
      <c r="AB14" t="s">
        <v>57</v>
      </c>
      <c r="AC14" t="s">
        <v>57</v>
      </c>
    </row>
    <row r="15" spans="1:29" ht="15.75" x14ac:dyDescent="0.25">
      <c r="A15" s="1" t="s">
        <v>13</v>
      </c>
      <c r="B15" t="s">
        <v>57</v>
      </c>
      <c r="C15" t="s">
        <v>57</v>
      </c>
      <c r="D15" t="s">
        <v>57</v>
      </c>
      <c r="E15" t="s">
        <v>57</v>
      </c>
      <c r="F15" t="s">
        <v>57</v>
      </c>
      <c r="G15" t="s">
        <v>57</v>
      </c>
      <c r="H15" t="s">
        <v>57</v>
      </c>
      <c r="I15" t="s">
        <v>57</v>
      </c>
      <c r="J15" t="s">
        <v>57</v>
      </c>
      <c r="K15" t="s">
        <v>57</v>
      </c>
      <c r="L15" t="s">
        <v>57</v>
      </c>
      <c r="M15" t="s">
        <v>57</v>
      </c>
      <c r="N15" t="s">
        <v>57</v>
      </c>
      <c r="O15" t="s">
        <v>57</v>
      </c>
      <c r="P15" t="s">
        <v>57</v>
      </c>
      <c r="Q15" t="s">
        <v>57</v>
      </c>
      <c r="R15" t="s">
        <v>58</v>
      </c>
      <c r="S15" t="s">
        <v>57</v>
      </c>
      <c r="T15" t="s">
        <v>57</v>
      </c>
      <c r="U15" t="s">
        <v>57</v>
      </c>
      <c r="V15" t="s">
        <v>57</v>
      </c>
      <c r="W15" t="s">
        <v>58</v>
      </c>
      <c r="X15" t="s">
        <v>57</v>
      </c>
      <c r="Y15" t="s">
        <v>57</v>
      </c>
      <c r="Z15" t="s">
        <v>58</v>
      </c>
      <c r="AA15" t="s">
        <v>58</v>
      </c>
      <c r="AB15" t="s">
        <v>58</v>
      </c>
      <c r="AC15" t="s">
        <v>57</v>
      </c>
    </row>
    <row r="16" spans="1:29" ht="15.75" x14ac:dyDescent="0.25">
      <c r="A16" s="1" t="s">
        <v>14</v>
      </c>
    </row>
    <row r="17" spans="1:29" ht="15.75" x14ac:dyDescent="0.25">
      <c r="A17" s="1" t="s">
        <v>15</v>
      </c>
      <c r="B17" t="s">
        <v>57</v>
      </c>
      <c r="C17" t="s">
        <v>57</v>
      </c>
      <c r="D17" t="s">
        <v>57</v>
      </c>
      <c r="E17" t="s">
        <v>57</v>
      </c>
      <c r="F17" t="s">
        <v>57</v>
      </c>
      <c r="G17" t="s">
        <v>57</v>
      </c>
      <c r="H17" t="s">
        <v>57</v>
      </c>
      <c r="I17" t="s">
        <v>57</v>
      </c>
      <c r="J17" t="s">
        <v>57</v>
      </c>
      <c r="K17" t="s">
        <v>57</v>
      </c>
      <c r="L17" t="s">
        <v>57</v>
      </c>
      <c r="M17" t="s">
        <v>57</v>
      </c>
      <c r="N17" t="s">
        <v>57</v>
      </c>
      <c r="O17" t="s">
        <v>57</v>
      </c>
      <c r="P17" t="s">
        <v>57</v>
      </c>
      <c r="Q17" t="s">
        <v>57</v>
      </c>
      <c r="R17" t="s">
        <v>58</v>
      </c>
      <c r="S17" t="s">
        <v>57</v>
      </c>
      <c r="T17" t="s">
        <v>57</v>
      </c>
      <c r="U17" t="s">
        <v>57</v>
      </c>
      <c r="V17" t="s">
        <v>57</v>
      </c>
      <c r="W17" t="s">
        <v>58</v>
      </c>
      <c r="X17" t="s">
        <v>57</v>
      </c>
      <c r="Y17" t="s">
        <v>57</v>
      </c>
      <c r="Z17" t="s">
        <v>58</v>
      </c>
      <c r="AA17" t="s">
        <v>58</v>
      </c>
      <c r="AB17" t="s">
        <v>58</v>
      </c>
      <c r="AC17" t="s">
        <v>58</v>
      </c>
    </row>
    <row r="18" spans="1:29" ht="15.75" x14ac:dyDescent="0.25">
      <c r="A18" s="1" t="s">
        <v>16</v>
      </c>
    </row>
    <row r="19" spans="1:29" ht="15.75" x14ac:dyDescent="0.25">
      <c r="A19" s="1" t="s">
        <v>17</v>
      </c>
      <c r="B19" t="s">
        <v>57</v>
      </c>
      <c r="C19" t="s">
        <v>57</v>
      </c>
      <c r="D19" t="s">
        <v>57</v>
      </c>
      <c r="E19" t="s">
        <v>57</v>
      </c>
      <c r="F19" t="s">
        <v>57</v>
      </c>
      <c r="G19" t="s">
        <v>57</v>
      </c>
      <c r="H19" t="s">
        <v>57</v>
      </c>
      <c r="I19" t="s">
        <v>57</v>
      </c>
      <c r="J19" t="s">
        <v>57</v>
      </c>
      <c r="K19" t="s">
        <v>57</v>
      </c>
      <c r="L19" t="s">
        <v>57</v>
      </c>
      <c r="M19" t="s">
        <v>57</v>
      </c>
      <c r="N19" t="s">
        <v>57</v>
      </c>
      <c r="O19" t="s">
        <v>57</v>
      </c>
      <c r="P19" t="s">
        <v>58</v>
      </c>
      <c r="Q19" t="s">
        <v>57</v>
      </c>
      <c r="R19" t="s">
        <v>58</v>
      </c>
      <c r="S19" t="s">
        <v>57</v>
      </c>
      <c r="T19" t="s">
        <v>58</v>
      </c>
      <c r="U19" t="s">
        <v>57</v>
      </c>
      <c r="V19" t="s">
        <v>58</v>
      </c>
      <c r="W19" t="s">
        <v>58</v>
      </c>
      <c r="X19" t="s">
        <v>57</v>
      </c>
      <c r="Y19" t="s">
        <v>57</v>
      </c>
      <c r="Z19" t="s">
        <v>58</v>
      </c>
      <c r="AA19" t="s">
        <v>58</v>
      </c>
      <c r="AB19" t="s">
        <v>58</v>
      </c>
      <c r="AC19" t="s">
        <v>57</v>
      </c>
    </row>
    <row r="20" spans="1:29" ht="15.75" x14ac:dyDescent="0.25">
      <c r="A20" s="1" t="s">
        <v>18</v>
      </c>
    </row>
    <row r="21" spans="1:29" ht="15.75" x14ac:dyDescent="0.25">
      <c r="A21" s="1" t="s">
        <v>19</v>
      </c>
      <c r="B21" t="s">
        <v>57</v>
      </c>
      <c r="C21" t="s">
        <v>57</v>
      </c>
      <c r="D21" t="s">
        <v>57</v>
      </c>
      <c r="E21" t="s">
        <v>57</v>
      </c>
      <c r="F21" t="s">
        <v>57</v>
      </c>
      <c r="G21" t="s">
        <v>57</v>
      </c>
      <c r="H21" t="s">
        <v>57</v>
      </c>
      <c r="I21" t="s">
        <v>57</v>
      </c>
      <c r="J21" t="s">
        <v>57</v>
      </c>
      <c r="K21" t="s">
        <v>57</v>
      </c>
      <c r="L21" t="s">
        <v>57</v>
      </c>
      <c r="M21" t="s">
        <v>57</v>
      </c>
      <c r="N21" t="s">
        <v>57</v>
      </c>
      <c r="O21" t="s">
        <v>57</v>
      </c>
      <c r="P21" t="s">
        <v>57</v>
      </c>
      <c r="Q21" t="s">
        <v>57</v>
      </c>
      <c r="R21" t="s">
        <v>58</v>
      </c>
      <c r="S21" t="s">
        <v>57</v>
      </c>
      <c r="T21" t="s">
        <v>57</v>
      </c>
      <c r="U21" t="s">
        <v>57</v>
      </c>
      <c r="V21" t="s">
        <v>57</v>
      </c>
      <c r="W21" t="s">
        <v>58</v>
      </c>
      <c r="X21" t="s">
        <v>57</v>
      </c>
      <c r="Y21" t="s">
        <v>57</v>
      </c>
      <c r="Z21" t="s">
        <v>58</v>
      </c>
      <c r="AA21" t="s">
        <v>58</v>
      </c>
      <c r="AB21" t="s">
        <v>58</v>
      </c>
      <c r="AC21" t="s">
        <v>58</v>
      </c>
    </row>
    <row r="22" spans="1:29" ht="15.75" x14ac:dyDescent="0.25">
      <c r="A22" s="1" t="s">
        <v>20</v>
      </c>
    </row>
    <row r="23" spans="1:29" ht="15.75" x14ac:dyDescent="0.25">
      <c r="A23" s="1" t="s">
        <v>21</v>
      </c>
    </row>
    <row r="24" spans="1:29" ht="15.75" x14ac:dyDescent="0.25">
      <c r="A24" s="1" t="s">
        <v>22</v>
      </c>
      <c r="B24" t="s">
        <v>57</v>
      </c>
      <c r="C24" t="s">
        <v>57</v>
      </c>
      <c r="D24" t="s">
        <v>57</v>
      </c>
      <c r="E24" t="s">
        <v>57</v>
      </c>
      <c r="F24" t="s">
        <v>57</v>
      </c>
      <c r="G24" t="s">
        <v>57</v>
      </c>
      <c r="H24" t="s">
        <v>57</v>
      </c>
      <c r="I24" t="s">
        <v>57</v>
      </c>
      <c r="J24" t="s">
        <v>57</v>
      </c>
      <c r="K24" t="s">
        <v>57</v>
      </c>
      <c r="L24" t="s">
        <v>59</v>
      </c>
      <c r="M24" t="s">
        <v>59</v>
      </c>
      <c r="N24" t="s">
        <v>57</v>
      </c>
      <c r="O24" t="s">
        <v>57</v>
      </c>
      <c r="P24" t="s">
        <v>57</v>
      </c>
      <c r="Q24" t="s">
        <v>57</v>
      </c>
      <c r="R24" t="s">
        <v>58</v>
      </c>
      <c r="S24" t="s">
        <v>57</v>
      </c>
      <c r="T24" t="s">
        <v>57</v>
      </c>
      <c r="U24" t="s">
        <v>57</v>
      </c>
      <c r="V24" t="s">
        <v>58</v>
      </c>
      <c r="W24" t="s">
        <v>59</v>
      </c>
      <c r="X24" t="s">
        <v>57</v>
      </c>
      <c r="Y24" t="s">
        <v>57</v>
      </c>
      <c r="Z24" t="s">
        <v>57</v>
      </c>
      <c r="AA24" t="s">
        <v>58</v>
      </c>
      <c r="AB24" t="s">
        <v>58</v>
      </c>
      <c r="AC24" t="s">
        <v>57</v>
      </c>
    </row>
    <row r="25" spans="1:29" ht="15.75" x14ac:dyDescent="0.25">
      <c r="A25" s="1" t="s">
        <v>23</v>
      </c>
      <c r="B25" t="s">
        <v>57</v>
      </c>
      <c r="C25" t="s">
        <v>57</v>
      </c>
      <c r="D25" t="s">
        <v>57</v>
      </c>
      <c r="E25" t="s">
        <v>57</v>
      </c>
      <c r="F25" t="s">
        <v>57</v>
      </c>
      <c r="G25" t="s">
        <v>57</v>
      </c>
      <c r="H25" t="s">
        <v>57</v>
      </c>
      <c r="I25" t="s">
        <v>57</v>
      </c>
      <c r="J25" t="s">
        <v>57</v>
      </c>
      <c r="K25" t="s">
        <v>57</v>
      </c>
      <c r="L25" t="s">
        <v>57</v>
      </c>
      <c r="M25" t="s">
        <v>57</v>
      </c>
      <c r="N25" t="s">
        <v>57</v>
      </c>
      <c r="O25" t="s">
        <v>57</v>
      </c>
      <c r="P25" t="s">
        <v>57</v>
      </c>
      <c r="Q25" t="s">
        <v>57</v>
      </c>
      <c r="R25" t="s">
        <v>58</v>
      </c>
      <c r="S25" t="s">
        <v>57</v>
      </c>
      <c r="T25" t="s">
        <v>57</v>
      </c>
      <c r="U25" t="s">
        <v>57</v>
      </c>
      <c r="V25" t="s">
        <v>57</v>
      </c>
      <c r="W25" t="s">
        <v>57</v>
      </c>
      <c r="X25" t="s">
        <v>57</v>
      </c>
      <c r="Y25" t="s">
        <v>57</v>
      </c>
      <c r="Z25" t="s">
        <v>57</v>
      </c>
      <c r="AA25" t="s">
        <v>57</v>
      </c>
      <c r="AB25" t="s">
        <v>57</v>
      </c>
      <c r="AC25" t="s">
        <v>57</v>
      </c>
    </row>
    <row r="26" spans="1:29" ht="15.75" x14ac:dyDescent="0.25">
      <c r="A26" s="1" t="s">
        <v>24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  <c r="I26" t="s">
        <v>57</v>
      </c>
      <c r="J26" t="s">
        <v>57</v>
      </c>
      <c r="K26" t="s">
        <v>57</v>
      </c>
      <c r="L26" t="s">
        <v>57</v>
      </c>
      <c r="M26" t="s">
        <v>57</v>
      </c>
      <c r="N26" t="s">
        <v>57</v>
      </c>
      <c r="O26" t="s">
        <v>57</v>
      </c>
      <c r="P26" t="s">
        <v>57</v>
      </c>
      <c r="Q26" t="s">
        <v>57</v>
      </c>
      <c r="R26" t="s">
        <v>57</v>
      </c>
      <c r="S26" t="s">
        <v>57</v>
      </c>
      <c r="T26" t="s">
        <v>57</v>
      </c>
      <c r="U26" t="s">
        <v>57</v>
      </c>
      <c r="V26" t="s">
        <v>57</v>
      </c>
      <c r="W26" t="s">
        <v>57</v>
      </c>
      <c r="X26" t="s">
        <v>57</v>
      </c>
      <c r="Y26" t="s">
        <v>57</v>
      </c>
      <c r="Z26" t="s">
        <v>57</v>
      </c>
      <c r="AA26" t="s">
        <v>57</v>
      </c>
      <c r="AB26" t="s">
        <v>57</v>
      </c>
      <c r="AC26" t="s">
        <v>57</v>
      </c>
    </row>
    <row r="27" spans="1:29" ht="15.75" x14ac:dyDescent="0.25">
      <c r="A27" s="1" t="s">
        <v>25</v>
      </c>
      <c r="B27" t="s">
        <v>57</v>
      </c>
      <c r="C27" t="s">
        <v>57</v>
      </c>
      <c r="D27" t="s">
        <v>57</v>
      </c>
      <c r="E27" t="s">
        <v>57</v>
      </c>
      <c r="F27" t="s">
        <v>57</v>
      </c>
      <c r="G27" t="s">
        <v>57</v>
      </c>
      <c r="H27" t="s">
        <v>57</v>
      </c>
      <c r="I27" t="s">
        <v>57</v>
      </c>
      <c r="J27" t="s">
        <v>57</v>
      </c>
      <c r="K27" t="s">
        <v>57</v>
      </c>
      <c r="L27" t="s">
        <v>57</v>
      </c>
      <c r="M27" t="s">
        <v>57</v>
      </c>
      <c r="N27" t="s">
        <v>57</v>
      </c>
      <c r="O27" t="s">
        <v>57</v>
      </c>
      <c r="P27" t="s">
        <v>58</v>
      </c>
      <c r="Q27" t="s">
        <v>57</v>
      </c>
      <c r="R27" t="s">
        <v>58</v>
      </c>
      <c r="S27" t="s">
        <v>57</v>
      </c>
      <c r="T27" t="s">
        <v>58</v>
      </c>
      <c r="U27" t="s">
        <v>57</v>
      </c>
      <c r="V27" t="s">
        <v>58</v>
      </c>
      <c r="W27" t="s">
        <v>58</v>
      </c>
      <c r="X27" t="s">
        <v>57</v>
      </c>
      <c r="Y27" t="s">
        <v>57</v>
      </c>
      <c r="Z27" t="s">
        <v>58</v>
      </c>
      <c r="AA27" t="s">
        <v>58</v>
      </c>
      <c r="AB27" t="s">
        <v>58</v>
      </c>
      <c r="AC27" t="s">
        <v>57</v>
      </c>
    </row>
    <row r="28" spans="1:29" ht="15.75" x14ac:dyDescent="0.25">
      <c r="A28" s="1" t="s">
        <v>26</v>
      </c>
      <c r="B28" t="s">
        <v>57</v>
      </c>
      <c r="C28" t="s">
        <v>57</v>
      </c>
      <c r="D28" t="s">
        <v>57</v>
      </c>
      <c r="E28" t="s">
        <v>57</v>
      </c>
      <c r="F28" t="s">
        <v>57</v>
      </c>
      <c r="G28" t="s">
        <v>57</v>
      </c>
      <c r="H28" t="s">
        <v>57</v>
      </c>
      <c r="I28" t="s">
        <v>57</v>
      </c>
      <c r="J28" t="s">
        <v>57</v>
      </c>
      <c r="K28" t="s">
        <v>57</v>
      </c>
      <c r="L28" t="s">
        <v>57</v>
      </c>
      <c r="M28" t="s">
        <v>57</v>
      </c>
      <c r="N28" t="s">
        <v>57</v>
      </c>
      <c r="O28" t="s">
        <v>57</v>
      </c>
      <c r="P28" t="s">
        <v>57</v>
      </c>
      <c r="Q28" t="s">
        <v>57</v>
      </c>
      <c r="R28" t="s">
        <v>58</v>
      </c>
      <c r="S28" t="s">
        <v>57</v>
      </c>
      <c r="T28" t="s">
        <v>58</v>
      </c>
      <c r="U28" t="s">
        <v>57</v>
      </c>
      <c r="V28" t="s">
        <v>57</v>
      </c>
      <c r="W28" t="s">
        <v>58</v>
      </c>
      <c r="X28" t="s">
        <v>57</v>
      </c>
      <c r="Y28" t="s">
        <v>57</v>
      </c>
      <c r="Z28" t="s">
        <v>58</v>
      </c>
      <c r="AA28" t="s">
        <v>58</v>
      </c>
      <c r="AB28" t="s">
        <v>58</v>
      </c>
      <c r="AC28" t="s">
        <v>57</v>
      </c>
    </row>
    <row r="29" spans="1:29" ht="15.75" x14ac:dyDescent="0.25">
      <c r="A29" s="1" t="s">
        <v>27</v>
      </c>
    </row>
    <row r="31" spans="1:29" x14ac:dyDescent="0.25">
      <c r="A31" t="s">
        <v>60</v>
      </c>
      <c r="B31" s="3">
        <f>COUNTIF(B2:B30, "Y")</f>
        <v>20</v>
      </c>
      <c r="C31" s="3">
        <f>COUNTIF(C2:C30, "Y")</f>
        <v>21</v>
      </c>
      <c r="D31" s="3">
        <f>COUNTIF(D2:D30, "Y")</f>
        <v>21</v>
      </c>
      <c r="E31" s="3">
        <f t="shared" ref="E31:J31" si="0">COUNTIF(E2:E30, "Y")</f>
        <v>21</v>
      </c>
      <c r="F31" s="3">
        <f t="shared" si="0"/>
        <v>21</v>
      </c>
      <c r="G31" s="3">
        <f t="shared" si="0"/>
        <v>21</v>
      </c>
      <c r="H31" s="3">
        <f t="shared" si="0"/>
        <v>21</v>
      </c>
      <c r="I31" s="3">
        <f t="shared" si="0"/>
        <v>21</v>
      </c>
      <c r="J31" s="3">
        <f t="shared" si="0"/>
        <v>21</v>
      </c>
      <c r="K31" s="3">
        <f t="shared" ref="K31:AC31" si="1">COUNTIF(K2:K30, "Y")</f>
        <v>19</v>
      </c>
      <c r="L31" s="3">
        <f t="shared" si="1"/>
        <v>19</v>
      </c>
      <c r="M31" s="3">
        <f t="shared" si="1"/>
        <v>19</v>
      </c>
      <c r="N31" s="3">
        <f t="shared" si="1"/>
        <v>21</v>
      </c>
      <c r="O31" s="3">
        <f t="shared" si="1"/>
        <v>21</v>
      </c>
      <c r="P31" s="3">
        <f t="shared" si="1"/>
        <v>15</v>
      </c>
      <c r="Q31" s="3">
        <f t="shared" si="1"/>
        <v>21</v>
      </c>
      <c r="R31" s="3">
        <f t="shared" si="1"/>
        <v>2</v>
      </c>
      <c r="S31" s="3">
        <f t="shared" si="1"/>
        <v>21</v>
      </c>
      <c r="T31" s="3">
        <f t="shared" si="1"/>
        <v>15</v>
      </c>
      <c r="U31" s="3">
        <f t="shared" si="1"/>
        <v>21</v>
      </c>
      <c r="V31" s="3">
        <f t="shared" si="1"/>
        <v>14</v>
      </c>
      <c r="W31" s="3">
        <f t="shared" si="1"/>
        <v>4</v>
      </c>
      <c r="X31" s="3">
        <f t="shared" si="1"/>
        <v>21</v>
      </c>
      <c r="Y31" s="3">
        <f t="shared" si="1"/>
        <v>20</v>
      </c>
      <c r="Z31" s="3">
        <f t="shared" si="1"/>
        <v>3</v>
      </c>
      <c r="AA31" s="3">
        <f t="shared" si="1"/>
        <v>3</v>
      </c>
      <c r="AB31" s="3">
        <f t="shared" si="1"/>
        <v>6</v>
      </c>
      <c r="AC31" s="3">
        <f t="shared" si="1"/>
        <v>19</v>
      </c>
    </row>
    <row r="32" spans="1:29" x14ac:dyDescent="0.25">
      <c r="A32" t="s">
        <v>61</v>
      </c>
      <c r="B32" s="3">
        <f>COUNTIF(B2:B30, "N")</f>
        <v>0</v>
      </c>
      <c r="C32" s="3">
        <f>COUNTIF(C2:C30, "N")</f>
        <v>0</v>
      </c>
      <c r="D32" s="3">
        <f>COUNTIF(D2:D30, "N")</f>
        <v>0</v>
      </c>
      <c r="E32" s="3">
        <f t="shared" ref="E32:J32" si="2">COUNTIF(E2:E30, "N")</f>
        <v>0</v>
      </c>
      <c r="F32" s="3">
        <f t="shared" si="2"/>
        <v>0</v>
      </c>
      <c r="G32" s="3">
        <f t="shared" si="2"/>
        <v>0</v>
      </c>
      <c r="H32" s="3">
        <f t="shared" si="2"/>
        <v>0</v>
      </c>
      <c r="I32" s="3">
        <f t="shared" si="2"/>
        <v>0</v>
      </c>
      <c r="J32" s="3">
        <f t="shared" si="2"/>
        <v>0</v>
      </c>
      <c r="K32" s="3">
        <f t="shared" ref="K32:AC32" si="3">COUNTIF(K2:K30, "N")</f>
        <v>2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6</v>
      </c>
      <c r="Q32" s="3">
        <f t="shared" si="3"/>
        <v>0</v>
      </c>
      <c r="R32" s="3">
        <f t="shared" si="3"/>
        <v>19</v>
      </c>
      <c r="S32" s="3">
        <f t="shared" si="3"/>
        <v>0</v>
      </c>
      <c r="T32" s="3">
        <f t="shared" si="3"/>
        <v>6</v>
      </c>
      <c r="U32" s="3">
        <f t="shared" si="3"/>
        <v>0</v>
      </c>
      <c r="V32" s="3">
        <f t="shared" si="3"/>
        <v>7</v>
      </c>
      <c r="W32" s="3">
        <f t="shared" si="3"/>
        <v>16</v>
      </c>
      <c r="X32" s="3">
        <f t="shared" si="3"/>
        <v>0</v>
      </c>
      <c r="Y32" s="3">
        <f t="shared" si="3"/>
        <v>1</v>
      </c>
      <c r="Z32" s="3">
        <f t="shared" si="3"/>
        <v>18</v>
      </c>
      <c r="AA32" s="3">
        <f t="shared" si="3"/>
        <v>18</v>
      </c>
      <c r="AB32" s="3">
        <f t="shared" si="3"/>
        <v>15</v>
      </c>
      <c r="AC32" s="3">
        <f t="shared" si="3"/>
        <v>2</v>
      </c>
    </row>
    <row r="33" spans="1:29" x14ac:dyDescent="0.25">
      <c r="A33" t="s">
        <v>62</v>
      </c>
      <c r="B33" s="3">
        <f>COUNTIF(B2:B30, "A")</f>
        <v>0</v>
      </c>
      <c r="C33" s="3">
        <f>COUNTIF(C2:C30, "A")</f>
        <v>0</v>
      </c>
      <c r="D33" s="3">
        <f>COUNTIF(D2:D30, "A")</f>
        <v>0</v>
      </c>
      <c r="E33" s="3">
        <f t="shared" ref="E33:J33" si="4">COUNTIF(E2:E30, "A")</f>
        <v>0</v>
      </c>
      <c r="F33" s="3">
        <f t="shared" si="4"/>
        <v>0</v>
      </c>
      <c r="G33" s="3">
        <f t="shared" si="4"/>
        <v>0</v>
      </c>
      <c r="H33" s="3">
        <f t="shared" si="4"/>
        <v>0</v>
      </c>
      <c r="I33" s="3">
        <f t="shared" si="4"/>
        <v>0</v>
      </c>
      <c r="J33" s="3">
        <f t="shared" si="4"/>
        <v>0</v>
      </c>
      <c r="K33" s="3">
        <f t="shared" ref="K33:AC33" si="5">COUNTIF(K2:K30, "A")</f>
        <v>0</v>
      </c>
      <c r="L33" s="3">
        <f t="shared" si="5"/>
        <v>0</v>
      </c>
      <c r="M33" s="3">
        <f t="shared" si="5"/>
        <v>0</v>
      </c>
      <c r="N33" s="3">
        <f t="shared" si="5"/>
        <v>0</v>
      </c>
      <c r="O33" s="3">
        <f t="shared" si="5"/>
        <v>0</v>
      </c>
      <c r="P33" s="3">
        <f t="shared" si="5"/>
        <v>0</v>
      </c>
      <c r="Q33" s="3">
        <f t="shared" si="5"/>
        <v>0</v>
      </c>
      <c r="R33" s="3">
        <f t="shared" si="5"/>
        <v>0</v>
      </c>
      <c r="S33" s="3">
        <f t="shared" si="5"/>
        <v>0</v>
      </c>
      <c r="T33" s="3">
        <f t="shared" si="5"/>
        <v>0</v>
      </c>
      <c r="U33" s="3">
        <f t="shared" si="5"/>
        <v>0</v>
      </c>
      <c r="V33" s="3">
        <f t="shared" si="5"/>
        <v>0</v>
      </c>
      <c r="W33" s="3">
        <f t="shared" si="5"/>
        <v>0</v>
      </c>
      <c r="X33" s="3">
        <f t="shared" si="5"/>
        <v>0</v>
      </c>
      <c r="Y33" s="3">
        <f t="shared" si="5"/>
        <v>0</v>
      </c>
      <c r="Z33" s="3">
        <f t="shared" si="5"/>
        <v>0</v>
      </c>
      <c r="AA33" s="3">
        <f t="shared" si="5"/>
        <v>0</v>
      </c>
      <c r="AB33" s="3">
        <f t="shared" si="5"/>
        <v>0</v>
      </c>
      <c r="AC33" s="3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dcterms:created xsi:type="dcterms:W3CDTF">2025-11-06T17:10:00Z</dcterms:created>
  <dcterms:modified xsi:type="dcterms:W3CDTF">2025-12-12T18:45:58Z</dcterms:modified>
</cp:coreProperties>
</file>