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R:\Adam's Folder\University Council\Executive Committee\2025-2026\02252026\"/>
    </mc:Choice>
  </mc:AlternateContent>
  <xr:revisionPtr revIDLastSave="0" documentId="13_ncr:1_{D3B7D8C8-D380-4EC1-8D24-D584388966F7}" xr6:coauthVersionLast="47" xr6:coauthVersionMax="47" xr10:uidLastSave="{00000000-0000-0000-0000-000000000000}"/>
  <bookViews>
    <workbookView xWindow="20595" yWindow="315" windowWidth="28470" windowHeight="20685" xr2:uid="{51811A40-6360-4687-8118-ACE22BC84333}"/>
  </bookViews>
  <sheets>
    <sheet name="Feb 25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2" i="1" l="1"/>
  <c r="M32" i="1"/>
  <c r="L31" i="1"/>
  <c r="M31" i="1"/>
  <c r="B31" i="1"/>
  <c r="I32" i="1"/>
  <c r="H32" i="1"/>
  <c r="G32" i="1"/>
  <c r="F32" i="1"/>
  <c r="E32" i="1"/>
  <c r="D32" i="1"/>
  <c r="C32" i="1"/>
  <c r="B32" i="1"/>
  <c r="I31" i="1"/>
  <c r="H31" i="1"/>
  <c r="G31" i="1"/>
  <c r="F31" i="1"/>
  <c r="E31" i="1"/>
  <c r="D31" i="1"/>
  <c r="C31" i="1"/>
</calcChain>
</file>

<file path=xl/sharedStrings.xml><?xml version="1.0" encoding="utf-8"?>
<sst xmlns="http://schemas.openxmlformats.org/spreadsheetml/2006/main" count="353" uniqueCount="47">
  <si>
    <t>Scott Ainsworth</t>
  </si>
  <si>
    <t>Benjamin Ayers</t>
  </si>
  <si>
    <t>Neil Bendle</t>
  </si>
  <si>
    <t>John Brocato</t>
  </si>
  <si>
    <t>Michael Cotterell</t>
  </si>
  <si>
    <t>Laurel Dunn</t>
  </si>
  <si>
    <t>Lisa Fusillo</t>
  </si>
  <si>
    <t>Janette Hill</t>
  </si>
  <si>
    <t>Daniel Johnson</t>
  </si>
  <si>
    <t>Tom Jones</t>
  </si>
  <si>
    <t>Derrick Lemons</t>
  </si>
  <si>
    <t>Fiona Liken</t>
  </si>
  <si>
    <t>Kyser Lough</t>
  </si>
  <si>
    <t>Amy Medlock</t>
  </si>
  <si>
    <t>Emerson Moon (absent)</t>
  </si>
  <si>
    <t>Jennifer Rice</t>
  </si>
  <si>
    <t>Brian Seagraves</t>
  </si>
  <si>
    <t>Executive Committee Member</t>
  </si>
  <si>
    <t>Minutes</t>
  </si>
  <si>
    <t>B.1a.</t>
  </si>
  <si>
    <t>B.1.b.</t>
  </si>
  <si>
    <t>B.1.c.</t>
  </si>
  <si>
    <t>B.1.d.</t>
  </si>
  <si>
    <t>B.1.e.</t>
  </si>
  <si>
    <t>B.1.f.</t>
  </si>
  <si>
    <t>B.1.g.</t>
  </si>
  <si>
    <t>Y</t>
  </si>
  <si>
    <t xml:space="preserve"> </t>
  </si>
  <si>
    <t xml:space="preserve">Yes </t>
  </si>
  <si>
    <t xml:space="preserve">No </t>
  </si>
  <si>
    <t xml:space="preserve">Nathan Chapman  </t>
  </si>
  <si>
    <t xml:space="preserve">Rebecca Mayo </t>
  </si>
  <si>
    <t xml:space="preserve">David Okech </t>
  </si>
  <si>
    <t xml:space="preserve">Jason Peake </t>
  </si>
  <si>
    <t>Esra Santesso (absent)</t>
  </si>
  <si>
    <t>Lauren Housley</t>
  </si>
  <si>
    <t xml:space="preserve">Mumbi Anderson </t>
  </si>
  <si>
    <t xml:space="preserve">Bob Capuozzo </t>
  </si>
  <si>
    <t xml:space="preserve">Charles Van Rees </t>
  </si>
  <si>
    <t>John Neely</t>
  </si>
  <si>
    <t>Susan Sanchez (absent)</t>
  </si>
  <si>
    <t>-</t>
  </si>
  <si>
    <t>N</t>
  </si>
  <si>
    <t>B.3.a.- No Vote</t>
  </si>
  <si>
    <t>Ad Hoc #2- Table Proposal B.3.a.</t>
  </si>
  <si>
    <t>B.2.a.- No Vote</t>
  </si>
  <si>
    <t>Ad Hoc #1- Does B.3.a. fall under power and jurisdiction of University Council?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</si>
</sst>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AFEE8-760A-4EC1-925F-21DF016C657D}">
  <dimension ref="A1:M32"/>
  <sheetViews>
    <sheetView tabSelected="1" workbookViewId="0">
      <selection activeCell="C44" sqref="C44"/>
    </sheetView>
  </sheetViews>
  <sheetFormatPr defaultRowHeight="15" x14ac:dyDescent="0.25"/>
  <cols>
    <col min="1" max="1" width="29" bestFit="1" customWidth="1"/>
    <col min="10" max="11" width="14.28515625" bestFit="1" customWidth="1"/>
    <col min="12" max="12" width="71.5703125" bestFit="1" customWidth="1"/>
    <col min="13" max="13" width="29.85546875" customWidth="1"/>
  </cols>
  <sheetData>
    <row r="1" spans="1:13" s="1" customFormat="1" x14ac:dyDescent="0.25">
      <c r="A1" s="1" t="s">
        <v>17</v>
      </c>
      <c r="B1" s="1" t="s">
        <v>18</v>
      </c>
      <c r="C1" s="1" t="s">
        <v>19</v>
      </c>
      <c r="D1" s="1" t="s">
        <v>20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25</v>
      </c>
      <c r="J1" s="1" t="s">
        <v>45</v>
      </c>
      <c r="K1" s="1" t="s">
        <v>43</v>
      </c>
      <c r="L1" s="1" t="s">
        <v>46</v>
      </c>
      <c r="M1" s="1" t="s">
        <v>44</v>
      </c>
    </row>
    <row r="2" spans="1:13" ht="15.75" x14ac:dyDescent="0.25">
      <c r="A2" s="2" t="s">
        <v>0</v>
      </c>
      <c r="B2" t="s">
        <v>26</v>
      </c>
      <c r="C2" t="s">
        <v>26</v>
      </c>
      <c r="D2" t="s">
        <v>26</v>
      </c>
      <c r="E2" t="s">
        <v>26</v>
      </c>
      <c r="F2" t="s">
        <v>26</v>
      </c>
      <c r="G2" t="s">
        <v>26</v>
      </c>
      <c r="H2" t="s">
        <v>26</v>
      </c>
      <c r="I2" t="s">
        <v>26</v>
      </c>
      <c r="J2" t="s">
        <v>41</v>
      </c>
      <c r="K2" t="s">
        <v>41</v>
      </c>
      <c r="L2" t="s">
        <v>42</v>
      </c>
      <c r="M2" t="s">
        <v>26</v>
      </c>
    </row>
    <row r="3" spans="1:13" ht="15.75" x14ac:dyDescent="0.25">
      <c r="A3" s="2" t="s">
        <v>36</v>
      </c>
      <c r="B3" t="s">
        <v>26</v>
      </c>
      <c r="C3" t="s">
        <v>26</v>
      </c>
      <c r="D3" t="s">
        <v>26</v>
      </c>
      <c r="E3" t="s">
        <v>26</v>
      </c>
      <c r="F3" t="s">
        <v>26</v>
      </c>
      <c r="G3" t="s">
        <v>26</v>
      </c>
      <c r="H3" t="s">
        <v>26</v>
      </c>
      <c r="I3" t="s">
        <v>26</v>
      </c>
      <c r="J3" t="s">
        <v>41</v>
      </c>
      <c r="K3" t="s">
        <v>41</v>
      </c>
      <c r="L3" t="s">
        <v>26</v>
      </c>
      <c r="M3" t="s">
        <v>42</v>
      </c>
    </row>
    <row r="4" spans="1:13" ht="15.75" x14ac:dyDescent="0.25">
      <c r="A4" s="2" t="s">
        <v>1</v>
      </c>
      <c r="B4" t="s">
        <v>26</v>
      </c>
      <c r="C4" t="s">
        <v>26</v>
      </c>
      <c r="D4" t="s">
        <v>26</v>
      </c>
      <c r="E4" t="s">
        <v>26</v>
      </c>
      <c r="F4" t="s">
        <v>26</v>
      </c>
      <c r="G4" t="s">
        <v>26</v>
      </c>
      <c r="H4" t="s">
        <v>26</v>
      </c>
      <c r="I4" t="s">
        <v>26</v>
      </c>
      <c r="J4" t="s">
        <v>41</v>
      </c>
      <c r="K4" t="s">
        <v>41</v>
      </c>
      <c r="L4" t="s">
        <v>42</v>
      </c>
      <c r="M4" t="s">
        <v>42</v>
      </c>
    </row>
    <row r="5" spans="1:13" ht="15.75" x14ac:dyDescent="0.25">
      <c r="A5" s="2" t="s">
        <v>2</v>
      </c>
      <c r="B5" t="s">
        <v>26</v>
      </c>
      <c r="C5" t="s">
        <v>26</v>
      </c>
      <c r="D5" t="s">
        <v>26</v>
      </c>
      <c r="E5" t="s">
        <v>26</v>
      </c>
      <c r="F5" t="s">
        <v>26</v>
      </c>
      <c r="G5" t="s">
        <v>26</v>
      </c>
      <c r="H5" t="s">
        <v>26</v>
      </c>
      <c r="I5" t="s">
        <v>26</v>
      </c>
      <c r="J5" t="s">
        <v>41</v>
      </c>
      <c r="K5" t="s">
        <v>41</v>
      </c>
      <c r="L5" t="s">
        <v>26</v>
      </c>
      <c r="M5" t="s">
        <v>42</v>
      </c>
    </row>
    <row r="6" spans="1:13" ht="15.75" x14ac:dyDescent="0.25">
      <c r="A6" s="2" t="s">
        <v>3</v>
      </c>
      <c r="B6" t="s">
        <v>26</v>
      </c>
      <c r="C6" t="s">
        <v>26</v>
      </c>
      <c r="D6" t="s">
        <v>26</v>
      </c>
      <c r="E6" t="s">
        <v>26</v>
      </c>
      <c r="F6" t="s">
        <v>26</v>
      </c>
      <c r="G6" t="s">
        <v>26</v>
      </c>
      <c r="H6" t="s">
        <v>26</v>
      </c>
      <c r="I6" t="s">
        <v>26</v>
      </c>
      <c r="J6" t="s">
        <v>41</v>
      </c>
      <c r="K6" t="s">
        <v>41</v>
      </c>
      <c r="L6" t="s">
        <v>26</v>
      </c>
      <c r="M6" t="s">
        <v>42</v>
      </c>
    </row>
    <row r="7" spans="1:13" ht="15.75" x14ac:dyDescent="0.25">
      <c r="A7" s="2" t="s">
        <v>37</v>
      </c>
      <c r="B7" t="s">
        <v>26</v>
      </c>
      <c r="C7" t="s">
        <v>26</v>
      </c>
      <c r="D7" t="s">
        <v>26</v>
      </c>
      <c r="E7" t="s">
        <v>26</v>
      </c>
      <c r="F7" t="s">
        <v>26</v>
      </c>
      <c r="G7" t="s">
        <v>26</v>
      </c>
      <c r="H7" t="s">
        <v>26</v>
      </c>
      <c r="I7" t="s">
        <v>26</v>
      </c>
      <c r="J7" t="s">
        <v>41</v>
      </c>
      <c r="K7" t="s">
        <v>41</v>
      </c>
      <c r="L7" t="s">
        <v>26</v>
      </c>
      <c r="M7" t="s">
        <v>42</v>
      </c>
    </row>
    <row r="8" spans="1:13" ht="15.75" x14ac:dyDescent="0.25">
      <c r="A8" s="2" t="s">
        <v>30</v>
      </c>
      <c r="B8" t="s">
        <v>26</v>
      </c>
      <c r="C8" t="s">
        <v>26</v>
      </c>
      <c r="D8" t="s">
        <v>26</v>
      </c>
      <c r="E8" t="s">
        <v>26</v>
      </c>
      <c r="F8" t="s">
        <v>26</v>
      </c>
      <c r="G8" t="s">
        <v>26</v>
      </c>
      <c r="H8" t="s">
        <v>26</v>
      </c>
      <c r="I8" t="s">
        <v>26</v>
      </c>
      <c r="J8" t="s">
        <v>41</v>
      </c>
      <c r="K8" t="s">
        <v>41</v>
      </c>
      <c r="L8" t="s">
        <v>26</v>
      </c>
      <c r="M8" t="s">
        <v>26</v>
      </c>
    </row>
    <row r="9" spans="1:13" ht="15.75" x14ac:dyDescent="0.25">
      <c r="A9" s="2" t="s">
        <v>4</v>
      </c>
      <c r="B9" t="s">
        <v>26</v>
      </c>
      <c r="C9" t="s">
        <v>26</v>
      </c>
      <c r="D9" t="s">
        <v>26</v>
      </c>
      <c r="E9" t="s">
        <v>26</v>
      </c>
      <c r="F9" t="s">
        <v>26</v>
      </c>
      <c r="G9" t="s">
        <v>26</v>
      </c>
      <c r="H9" t="s">
        <v>26</v>
      </c>
      <c r="I9" t="s">
        <v>26</v>
      </c>
      <c r="J9" t="s">
        <v>41</v>
      </c>
      <c r="K9" t="s">
        <v>41</v>
      </c>
      <c r="L9" t="s">
        <v>26</v>
      </c>
      <c r="M9" t="s">
        <v>26</v>
      </c>
    </row>
    <row r="10" spans="1:13" ht="15.75" x14ac:dyDescent="0.25">
      <c r="A10" s="2" t="s">
        <v>5</v>
      </c>
      <c r="B10" t="s">
        <v>26</v>
      </c>
      <c r="C10" t="s">
        <v>26</v>
      </c>
      <c r="D10" t="s">
        <v>26</v>
      </c>
      <c r="E10" t="s">
        <v>26</v>
      </c>
      <c r="F10" t="s">
        <v>26</v>
      </c>
      <c r="G10" t="s">
        <v>26</v>
      </c>
      <c r="H10" t="s">
        <v>26</v>
      </c>
      <c r="I10" t="s">
        <v>26</v>
      </c>
      <c r="J10" t="s">
        <v>41</v>
      </c>
      <c r="K10" t="s">
        <v>41</v>
      </c>
      <c r="L10" t="s">
        <v>26</v>
      </c>
      <c r="M10" t="s">
        <v>26</v>
      </c>
    </row>
    <row r="11" spans="1:13" ht="15.75" x14ac:dyDescent="0.25">
      <c r="A11" s="2" t="s">
        <v>6</v>
      </c>
      <c r="B11" t="s">
        <v>26</v>
      </c>
      <c r="C11" t="s">
        <v>26</v>
      </c>
      <c r="D11" t="s">
        <v>26</v>
      </c>
      <c r="E11" t="s">
        <v>26</v>
      </c>
      <c r="F11" t="s">
        <v>26</v>
      </c>
      <c r="G11" t="s">
        <v>26</v>
      </c>
      <c r="H11" t="s">
        <v>26</v>
      </c>
      <c r="I11" t="s">
        <v>26</v>
      </c>
      <c r="J11" t="s">
        <v>41</v>
      </c>
      <c r="K11" t="s">
        <v>41</v>
      </c>
      <c r="L11" t="s">
        <v>27</v>
      </c>
      <c r="M11" t="s">
        <v>26</v>
      </c>
    </row>
    <row r="12" spans="1:13" ht="15.75" x14ac:dyDescent="0.25">
      <c r="A12" s="2" t="s">
        <v>7</v>
      </c>
      <c r="B12" t="s">
        <v>26</v>
      </c>
      <c r="C12" t="s">
        <v>26</v>
      </c>
      <c r="D12" t="s">
        <v>26</v>
      </c>
      <c r="E12" t="s">
        <v>26</v>
      </c>
      <c r="F12" t="s">
        <v>26</v>
      </c>
      <c r="G12" t="s">
        <v>26</v>
      </c>
      <c r="H12" t="s">
        <v>26</v>
      </c>
      <c r="I12" t="s">
        <v>26</v>
      </c>
      <c r="J12" t="s">
        <v>41</v>
      </c>
      <c r="K12" t="s">
        <v>41</v>
      </c>
      <c r="L12" t="s">
        <v>26</v>
      </c>
      <c r="M12" t="s">
        <v>26</v>
      </c>
    </row>
    <row r="13" spans="1:13" ht="15.75" x14ac:dyDescent="0.25">
      <c r="A13" s="2" t="s">
        <v>35</v>
      </c>
      <c r="B13" t="s">
        <v>26</v>
      </c>
      <c r="C13" t="s">
        <v>26</v>
      </c>
      <c r="D13" t="s">
        <v>26</v>
      </c>
      <c r="E13" t="s">
        <v>26</v>
      </c>
      <c r="F13" t="s">
        <v>26</v>
      </c>
      <c r="G13" t="s">
        <v>26</v>
      </c>
      <c r="H13" t="s">
        <v>26</v>
      </c>
      <c r="I13" t="s">
        <v>26</v>
      </c>
      <c r="J13" t="s">
        <v>41</v>
      </c>
      <c r="K13" t="s">
        <v>41</v>
      </c>
      <c r="L13" t="s">
        <v>42</v>
      </c>
      <c r="M13" t="s">
        <v>26</v>
      </c>
    </row>
    <row r="14" spans="1:13" ht="15.75" x14ac:dyDescent="0.25">
      <c r="A14" s="2" t="s">
        <v>8</v>
      </c>
      <c r="B14" t="s">
        <v>26</v>
      </c>
      <c r="C14" t="s">
        <v>26</v>
      </c>
      <c r="D14" t="s">
        <v>26</v>
      </c>
      <c r="E14" t="s">
        <v>26</v>
      </c>
      <c r="F14" t="s">
        <v>26</v>
      </c>
      <c r="G14" t="s">
        <v>26</v>
      </c>
      <c r="H14" t="s">
        <v>26</v>
      </c>
      <c r="I14" t="s">
        <v>26</v>
      </c>
      <c r="J14" t="s">
        <v>41</v>
      </c>
      <c r="K14" t="s">
        <v>41</v>
      </c>
      <c r="L14" t="s">
        <v>27</v>
      </c>
      <c r="M14" t="s">
        <v>26</v>
      </c>
    </row>
    <row r="15" spans="1:13" ht="15.75" x14ac:dyDescent="0.25">
      <c r="A15" s="2" t="s">
        <v>9</v>
      </c>
      <c r="B15" t="s">
        <v>26</v>
      </c>
      <c r="C15" t="s">
        <v>26</v>
      </c>
      <c r="D15" t="s">
        <v>26</v>
      </c>
      <c r="E15" t="s">
        <v>26</v>
      </c>
      <c r="F15" t="s">
        <v>26</v>
      </c>
      <c r="G15" t="s">
        <v>26</v>
      </c>
      <c r="H15" t="s">
        <v>26</v>
      </c>
      <c r="I15" t="s">
        <v>26</v>
      </c>
      <c r="J15" t="s">
        <v>41</v>
      </c>
      <c r="K15" t="s">
        <v>41</v>
      </c>
      <c r="L15" t="s">
        <v>26</v>
      </c>
      <c r="M15" t="s">
        <v>42</v>
      </c>
    </row>
    <row r="16" spans="1:13" ht="15.75" x14ac:dyDescent="0.25">
      <c r="A16" s="2" t="s">
        <v>10</v>
      </c>
      <c r="B16" t="s">
        <v>26</v>
      </c>
      <c r="C16" t="s">
        <v>26</v>
      </c>
      <c r="D16" t="s">
        <v>26</v>
      </c>
      <c r="E16" t="s">
        <v>26</v>
      </c>
      <c r="F16" t="s">
        <v>26</v>
      </c>
      <c r="G16" t="s">
        <v>26</v>
      </c>
      <c r="H16" t="s">
        <v>26</v>
      </c>
      <c r="I16" t="s">
        <v>26</v>
      </c>
      <c r="J16" t="s">
        <v>41</v>
      </c>
      <c r="K16" t="s">
        <v>41</v>
      </c>
      <c r="L16" t="s">
        <v>42</v>
      </c>
      <c r="M16" t="s">
        <v>26</v>
      </c>
    </row>
    <row r="17" spans="1:13" ht="15.75" x14ac:dyDescent="0.25">
      <c r="A17" s="2" t="s">
        <v>11</v>
      </c>
      <c r="B17" t="s">
        <v>27</v>
      </c>
      <c r="C17" t="s">
        <v>27</v>
      </c>
      <c r="D17" t="s">
        <v>27</v>
      </c>
      <c r="E17" t="s">
        <v>27</v>
      </c>
      <c r="F17" t="s">
        <v>27</v>
      </c>
      <c r="G17" t="s">
        <v>27</v>
      </c>
      <c r="H17" t="s">
        <v>27</v>
      </c>
      <c r="I17" t="s">
        <v>27</v>
      </c>
      <c r="K17" t="s">
        <v>41</v>
      </c>
      <c r="L17" t="s">
        <v>42</v>
      </c>
      <c r="M17" t="s">
        <v>26</v>
      </c>
    </row>
    <row r="18" spans="1:13" ht="15.75" x14ac:dyDescent="0.25">
      <c r="A18" s="2" t="s">
        <v>12</v>
      </c>
      <c r="B18" t="s">
        <v>26</v>
      </c>
      <c r="C18" t="s">
        <v>26</v>
      </c>
      <c r="D18" t="s">
        <v>26</v>
      </c>
      <c r="E18" t="s">
        <v>26</v>
      </c>
      <c r="F18" t="s">
        <v>26</v>
      </c>
      <c r="G18" t="s">
        <v>26</v>
      </c>
      <c r="H18" t="s">
        <v>26</v>
      </c>
      <c r="I18" t="s">
        <v>26</v>
      </c>
      <c r="J18" t="s">
        <v>41</v>
      </c>
      <c r="K18" t="s">
        <v>41</v>
      </c>
      <c r="L18" t="s">
        <v>26</v>
      </c>
      <c r="M18" t="s">
        <v>42</v>
      </c>
    </row>
    <row r="19" spans="1:13" ht="15.75" x14ac:dyDescent="0.25">
      <c r="A19" s="2" t="s">
        <v>31</v>
      </c>
      <c r="B19" t="s">
        <v>26</v>
      </c>
      <c r="C19" t="s">
        <v>26</v>
      </c>
      <c r="D19" t="s">
        <v>26</v>
      </c>
      <c r="E19" t="s">
        <v>26</v>
      </c>
      <c r="F19" t="s">
        <v>26</v>
      </c>
      <c r="G19" t="s">
        <v>26</v>
      </c>
      <c r="H19" t="s">
        <v>26</v>
      </c>
      <c r="I19" t="s">
        <v>26</v>
      </c>
      <c r="J19" t="s">
        <v>41</v>
      </c>
      <c r="K19" t="s">
        <v>41</v>
      </c>
      <c r="L19" t="s">
        <v>42</v>
      </c>
      <c r="M19" t="s">
        <v>26</v>
      </c>
    </row>
    <row r="20" spans="1:13" ht="15.75" x14ac:dyDescent="0.25">
      <c r="A20" s="2" t="s">
        <v>13</v>
      </c>
      <c r="B20" t="s">
        <v>26</v>
      </c>
      <c r="C20" t="s">
        <v>26</v>
      </c>
      <c r="D20" t="s">
        <v>26</v>
      </c>
      <c r="E20" t="s">
        <v>26</v>
      </c>
      <c r="F20" t="s">
        <v>26</v>
      </c>
      <c r="G20" t="s">
        <v>26</v>
      </c>
      <c r="H20" t="s">
        <v>26</v>
      </c>
      <c r="I20" t="s">
        <v>26</v>
      </c>
      <c r="J20" t="s">
        <v>41</v>
      </c>
      <c r="K20" t="s">
        <v>41</v>
      </c>
      <c r="L20" t="s">
        <v>26</v>
      </c>
      <c r="M20" t="s">
        <v>26</v>
      </c>
    </row>
    <row r="21" spans="1:13" ht="15.75" x14ac:dyDescent="0.25">
      <c r="A21" s="2" t="s">
        <v>14</v>
      </c>
      <c r="J21" t="s">
        <v>27</v>
      </c>
      <c r="L21" t="s">
        <v>27</v>
      </c>
      <c r="M21" t="s">
        <v>27</v>
      </c>
    </row>
    <row r="22" spans="1:13" ht="15.75" x14ac:dyDescent="0.25">
      <c r="A22" s="2" t="s">
        <v>39</v>
      </c>
      <c r="B22" t="s">
        <v>26</v>
      </c>
      <c r="C22" t="s">
        <v>26</v>
      </c>
      <c r="D22" t="s">
        <v>26</v>
      </c>
      <c r="E22" t="s">
        <v>26</v>
      </c>
      <c r="F22" t="s">
        <v>26</v>
      </c>
      <c r="G22" t="s">
        <v>26</v>
      </c>
      <c r="H22" t="s">
        <v>26</v>
      </c>
      <c r="I22" t="s">
        <v>26</v>
      </c>
      <c r="J22" t="s">
        <v>41</v>
      </c>
      <c r="K22" t="s">
        <v>41</v>
      </c>
      <c r="L22" t="s">
        <v>42</v>
      </c>
      <c r="M22" t="s">
        <v>26</v>
      </c>
    </row>
    <row r="23" spans="1:13" ht="15.75" x14ac:dyDescent="0.25">
      <c r="A23" s="2" t="s">
        <v>32</v>
      </c>
      <c r="B23" t="s">
        <v>26</v>
      </c>
      <c r="C23" t="s">
        <v>26</v>
      </c>
      <c r="D23" t="s">
        <v>26</v>
      </c>
      <c r="E23" t="s">
        <v>26</v>
      </c>
      <c r="F23" t="s">
        <v>26</v>
      </c>
      <c r="G23" t="s">
        <v>26</v>
      </c>
      <c r="H23" t="s">
        <v>26</v>
      </c>
      <c r="I23" t="s">
        <v>26</v>
      </c>
      <c r="J23" t="s">
        <v>41</v>
      </c>
      <c r="K23" t="s">
        <v>41</v>
      </c>
      <c r="L23" t="s">
        <v>42</v>
      </c>
      <c r="M23" t="s">
        <v>26</v>
      </c>
    </row>
    <row r="24" spans="1:13" ht="15.75" x14ac:dyDescent="0.25">
      <c r="A24" s="2" t="s">
        <v>33</v>
      </c>
      <c r="B24" t="s">
        <v>26</v>
      </c>
      <c r="C24" t="s">
        <v>26</v>
      </c>
      <c r="D24" t="s">
        <v>26</v>
      </c>
      <c r="E24" t="s">
        <v>26</v>
      </c>
      <c r="F24" t="s">
        <v>26</v>
      </c>
      <c r="G24" t="s">
        <v>26</v>
      </c>
      <c r="H24" t="s">
        <v>26</v>
      </c>
      <c r="I24" t="s">
        <v>26</v>
      </c>
      <c r="J24" t="s">
        <v>41</v>
      </c>
      <c r="K24" t="s">
        <v>41</v>
      </c>
      <c r="L24" t="s">
        <v>42</v>
      </c>
      <c r="M24" t="s">
        <v>42</v>
      </c>
    </row>
    <row r="25" spans="1:13" ht="15.75" x14ac:dyDescent="0.25">
      <c r="A25" s="2" t="s">
        <v>15</v>
      </c>
      <c r="B25" t="s">
        <v>26</v>
      </c>
      <c r="C25" t="s">
        <v>26</v>
      </c>
      <c r="D25" t="s">
        <v>26</v>
      </c>
      <c r="E25" t="s">
        <v>26</v>
      </c>
      <c r="F25" t="s">
        <v>26</v>
      </c>
      <c r="G25" t="s">
        <v>26</v>
      </c>
      <c r="H25" t="s">
        <v>26</v>
      </c>
      <c r="I25" t="s">
        <v>26</v>
      </c>
      <c r="J25" t="s">
        <v>41</v>
      </c>
      <c r="K25" t="s">
        <v>41</v>
      </c>
      <c r="L25" t="s">
        <v>26</v>
      </c>
      <c r="M25" t="s">
        <v>42</v>
      </c>
    </row>
    <row r="26" spans="1:13" ht="15.75" x14ac:dyDescent="0.25">
      <c r="A26" s="2" t="s">
        <v>40</v>
      </c>
      <c r="J26" t="s">
        <v>27</v>
      </c>
      <c r="L26" t="s">
        <v>27</v>
      </c>
      <c r="M26" t="s">
        <v>27</v>
      </c>
    </row>
    <row r="27" spans="1:13" ht="15.75" x14ac:dyDescent="0.25">
      <c r="A27" s="2" t="s">
        <v>34</v>
      </c>
      <c r="J27" t="s">
        <v>27</v>
      </c>
      <c r="L27" t="s">
        <v>27</v>
      </c>
      <c r="M27" t="s">
        <v>27</v>
      </c>
    </row>
    <row r="28" spans="1:13" ht="15.75" x14ac:dyDescent="0.25">
      <c r="A28" s="2" t="s">
        <v>16</v>
      </c>
      <c r="B28" t="s">
        <v>26</v>
      </c>
      <c r="C28" t="s">
        <v>26</v>
      </c>
      <c r="D28" t="s">
        <v>26</v>
      </c>
      <c r="E28" t="s">
        <v>26</v>
      </c>
      <c r="F28" t="s">
        <v>26</v>
      </c>
      <c r="G28" t="s">
        <v>26</v>
      </c>
      <c r="H28" t="s">
        <v>26</v>
      </c>
      <c r="I28" t="s">
        <v>26</v>
      </c>
      <c r="J28" t="s">
        <v>41</v>
      </c>
      <c r="K28" t="s">
        <v>41</v>
      </c>
      <c r="L28" t="s">
        <v>42</v>
      </c>
      <c r="M28" t="s">
        <v>26</v>
      </c>
    </row>
    <row r="29" spans="1:13" ht="15.75" x14ac:dyDescent="0.25">
      <c r="A29" s="2" t="s">
        <v>38</v>
      </c>
      <c r="B29" t="s">
        <v>26</v>
      </c>
      <c r="C29" t="s">
        <v>26</v>
      </c>
      <c r="D29" t="s">
        <v>26</v>
      </c>
      <c r="E29" t="s">
        <v>26</v>
      </c>
      <c r="F29" t="s">
        <v>26</v>
      </c>
      <c r="G29" t="s">
        <v>26</v>
      </c>
      <c r="H29" t="s">
        <v>26</v>
      </c>
      <c r="I29" t="s">
        <v>26</v>
      </c>
      <c r="J29" t="s">
        <v>41</v>
      </c>
      <c r="K29" t="s">
        <v>41</v>
      </c>
      <c r="L29" t="s">
        <v>26</v>
      </c>
      <c r="M29" t="s">
        <v>42</v>
      </c>
    </row>
    <row r="31" spans="1:13" x14ac:dyDescent="0.25">
      <c r="A31" t="s">
        <v>28</v>
      </c>
      <c r="B31">
        <f t="shared" ref="B31:M31" si="0">COUNTIF(B2:B30, "Y")</f>
        <v>24</v>
      </c>
      <c r="C31">
        <f t="shared" si="0"/>
        <v>24</v>
      </c>
      <c r="D31">
        <f t="shared" si="0"/>
        <v>24</v>
      </c>
      <c r="E31">
        <f t="shared" si="0"/>
        <v>24</v>
      </c>
      <c r="F31">
        <f t="shared" si="0"/>
        <v>24</v>
      </c>
      <c r="G31">
        <f t="shared" si="0"/>
        <v>24</v>
      </c>
      <c r="H31">
        <f t="shared" si="0"/>
        <v>24</v>
      </c>
      <c r="I31">
        <f t="shared" si="0"/>
        <v>24</v>
      </c>
      <c r="K31" t="s">
        <v>27</v>
      </c>
      <c r="L31">
        <f t="shared" si="0"/>
        <v>13</v>
      </c>
      <c r="M31">
        <f t="shared" si="0"/>
        <v>15</v>
      </c>
    </row>
    <row r="32" spans="1:13" x14ac:dyDescent="0.25">
      <c r="A32" t="s">
        <v>29</v>
      </c>
      <c r="B32">
        <f t="shared" ref="B32:M32" si="1">COUNTIF(B2:B30, "N")</f>
        <v>0</v>
      </c>
      <c r="C32">
        <f t="shared" si="1"/>
        <v>0</v>
      </c>
      <c r="D32">
        <f t="shared" si="1"/>
        <v>0</v>
      </c>
      <c r="E32">
        <f t="shared" si="1"/>
        <v>0</v>
      </c>
      <c r="F32">
        <f t="shared" si="1"/>
        <v>0</v>
      </c>
      <c r="G32">
        <f t="shared" si="1"/>
        <v>0</v>
      </c>
      <c r="H32">
        <f t="shared" si="1"/>
        <v>0</v>
      </c>
      <c r="I32">
        <f t="shared" si="1"/>
        <v>0</v>
      </c>
      <c r="K32" t="s">
        <v>27</v>
      </c>
      <c r="L32">
        <f t="shared" si="1"/>
        <v>10</v>
      </c>
      <c r="M32">
        <f t="shared" si="1"/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25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Lawrence</dc:creator>
  <cp:lastModifiedBy>Adam Lawrence</cp:lastModifiedBy>
  <dcterms:created xsi:type="dcterms:W3CDTF">2025-11-06T17:10:00Z</dcterms:created>
  <dcterms:modified xsi:type="dcterms:W3CDTF">2026-03-17T12:54:16Z</dcterms:modified>
</cp:coreProperties>
</file>